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5970" windowHeight="6975" tabRatio="776"/>
  </bookViews>
  <sheets>
    <sheet name="SATIŞ BÜTÇESİ faaliyet raporu" sheetId="19" r:id="rId1"/>
    <sheet name="SATIŞ BÜTÇESİ mğz detayı" sheetId="18" r:id="rId2"/>
  </sheets>
  <definedNames>
    <definedName name="_xlnm.Print_Area" localSheetId="0">'SATIŞ BÜTÇESİ faaliyet raporu'!$A$1:$H$58</definedName>
    <definedName name="_xlnm.Print_Area" localSheetId="1">'SATIŞ BÜTÇESİ mğz detayı'!$A$1:$U$62</definedName>
  </definedNames>
  <calcPr calcId="145621"/>
</workbook>
</file>

<file path=xl/calcChain.xml><?xml version="1.0" encoding="utf-8"?>
<calcChain xmlns="http://schemas.openxmlformats.org/spreadsheetml/2006/main">
  <c r="D57" i="19" l="1"/>
  <c r="F57" i="19" s="1"/>
  <c r="G56" i="19"/>
  <c r="G58" i="19" s="1"/>
  <c r="E56" i="19"/>
  <c r="E58" i="19" s="1"/>
  <c r="C56" i="19"/>
  <c r="C58" i="19" s="1"/>
  <c r="B56" i="19"/>
  <c r="B58" i="19" s="1"/>
  <c r="H55" i="19"/>
  <c r="H39" i="19"/>
  <c r="H40" i="19"/>
  <c r="H41" i="19"/>
  <c r="H42" i="19"/>
  <c r="H43" i="19"/>
  <c r="H44" i="19"/>
  <c r="H48" i="19"/>
  <c r="H49" i="19"/>
  <c r="D8" i="19"/>
  <c r="F8" i="19" s="1"/>
  <c r="H8" i="19" s="1"/>
  <c r="D9" i="19"/>
  <c r="F9" i="19" s="1"/>
  <c r="H9" i="19" s="1"/>
  <c r="D10" i="19"/>
  <c r="F10" i="19" s="1"/>
  <c r="H10" i="19" s="1"/>
  <c r="D11" i="19"/>
  <c r="F11" i="19" s="1"/>
  <c r="H11" i="19" s="1"/>
  <c r="D14" i="19"/>
  <c r="F14" i="19"/>
  <c r="H14" i="19" s="1"/>
  <c r="D15" i="19"/>
  <c r="F15" i="19" s="1"/>
  <c r="H15" i="19" s="1"/>
  <c r="D16" i="19"/>
  <c r="F16" i="19" s="1"/>
  <c r="H16" i="19" s="1"/>
  <c r="D17" i="19"/>
  <c r="F17" i="19" s="1"/>
  <c r="H17" i="19" s="1"/>
  <c r="D18" i="19"/>
  <c r="F18" i="19"/>
  <c r="H18" i="19"/>
  <c r="D20" i="19"/>
  <c r="F20" i="19" s="1"/>
  <c r="H20" i="19" s="1"/>
  <c r="D21" i="19"/>
  <c r="F21" i="19" s="1"/>
  <c r="H21" i="19" s="1"/>
  <c r="D22" i="19"/>
  <c r="F22" i="19"/>
  <c r="H22" i="19"/>
  <c r="D23" i="19"/>
  <c r="F23" i="19"/>
  <c r="H23" i="19"/>
  <c r="D29" i="19"/>
  <c r="F29" i="19"/>
  <c r="H29" i="19"/>
  <c r="D30" i="19"/>
  <c r="F30" i="19" s="1"/>
  <c r="H30" i="19" s="1"/>
  <c r="D33" i="19"/>
  <c r="F33" i="19" s="1"/>
  <c r="H33" i="19" s="1"/>
  <c r="D34" i="19"/>
  <c r="F34" i="19"/>
  <c r="H34" i="19"/>
  <c r="D35" i="19"/>
  <c r="F35" i="19" s="1"/>
  <c r="H35" i="19" s="1"/>
  <c r="D37" i="19"/>
  <c r="F37" i="19"/>
  <c r="H37" i="19"/>
  <c r="D38" i="19"/>
  <c r="F38" i="19"/>
  <c r="H38" i="19" s="1"/>
  <c r="D7" i="19"/>
  <c r="F7" i="19"/>
  <c r="H7" i="19" s="1"/>
  <c r="D56" i="19" l="1"/>
  <c r="D58" i="19" s="1"/>
  <c r="H56" i="19"/>
  <c r="H58" i="19" s="1"/>
  <c r="F56" i="19"/>
  <c r="F58" i="19" s="1"/>
</calcChain>
</file>

<file path=xl/sharedStrings.xml><?xml version="1.0" encoding="utf-8"?>
<sst xmlns="http://schemas.openxmlformats.org/spreadsheetml/2006/main" count="162" uniqueCount="98">
  <si>
    <t>GENEL TOPLAM:</t>
  </si>
  <si>
    <t>TOPLAM:</t>
  </si>
  <si>
    <t xml:space="preserve">  600-Yurtiçi Satışlar</t>
  </si>
  <si>
    <t>(TL)</t>
  </si>
  <si>
    <t xml:space="preserve">11- MOTORLAR TRAKTÖRLER VE KUVVET MAKİNALARI                 </t>
  </si>
  <si>
    <t xml:space="preserve">12- ARAZİ AÇMA VE ISLAH MAKİNALARI                           </t>
  </si>
  <si>
    <t xml:space="preserve">13-TOPRAK İŞLEME ALET VE MAKİNALARI                         </t>
  </si>
  <si>
    <t xml:space="preserve">14-EKİM VE DİKİM MAKİNALARI                                 </t>
  </si>
  <si>
    <t>15- ZİRAİ TOHUMLAR</t>
  </si>
  <si>
    <t>16- FİDELER</t>
  </si>
  <si>
    <t>17- FİDANLAR</t>
  </si>
  <si>
    <t xml:space="preserve">18- GÜBRELEME MAKİNALARI                           </t>
  </si>
  <si>
    <t xml:space="preserve">19- SUNİ GÜBRELER VE BİTKİSEL HORMONLAR                      </t>
  </si>
  <si>
    <t xml:space="preserve">20- SULAMA MAKİNALARI                           </t>
  </si>
  <si>
    <t xml:space="preserve">21- YAĞMURLAMA SULAMA BORULARI VE MALZEMELERİ                           </t>
  </si>
  <si>
    <t>22- DAMLAMA SULAMA BORULARI VE MALZEMELERİ</t>
  </si>
  <si>
    <t>23- SONDAJ BORULARI VE MALZEMELERİ</t>
  </si>
  <si>
    <t>24- DİĞER BORULAR VE MALZEMELERİ</t>
  </si>
  <si>
    <t xml:space="preserve">25- BİTKİ KORUMA BAKIM MAKİNA VE DÜZENLERİ                   </t>
  </si>
  <si>
    <t>26- BİTKİ KORUMA ÜRÜNLERİ</t>
  </si>
  <si>
    <t xml:space="preserve">27- HASAT HARMAN MAKİNA VE ALETLERİ                      </t>
  </si>
  <si>
    <t xml:space="preserve">28- BİTKİSEL ÜRÜNLER                            </t>
  </si>
  <si>
    <t>29- ÜRÜN TEMİZLEME AYIRMA KURUTMA MAKİNA VE DÜZENLERİ</t>
  </si>
  <si>
    <t xml:space="preserve">30- SEBZE MEYVE İŞLEME MAKİNA VE DÜZENLERİ </t>
  </si>
  <si>
    <t xml:space="preserve">31- TAŞIMA İLETME MAKİNALARI İLE DEPOLAMA TESİSLERİ          </t>
  </si>
  <si>
    <t>40- CANLI HAYVANLAR</t>
  </si>
  <si>
    <t xml:space="preserve">41- HAYVAN YEMLERİ VE KATKI MADDELERİ                        </t>
  </si>
  <si>
    <t xml:space="preserve">42- HAYVANSAL ÜRETİM MAKİNA VE DÜZENLERİ                     </t>
  </si>
  <si>
    <t xml:space="preserve">43- VETERİNER İLAÇLARI                                       </t>
  </si>
  <si>
    <t xml:space="preserve">44-HAYVANSAL ÜRÜNLER                         </t>
  </si>
  <si>
    <t xml:space="preserve">45- HAYVANSAL ÜRÜNLERİ İŞLEME MAKİNA VE DÜZENLERİ            </t>
  </si>
  <si>
    <t>49- TARIMSAL İŞL.KULLANILAN DİĞER MAKİNA VE AYGITLAR</t>
  </si>
  <si>
    <t xml:space="preserve">51- ARAÇ LASTİKLERİ                                          </t>
  </si>
  <si>
    <t xml:space="preserve">52- AKARYAKIT, MADENİ YAĞLAR VE YAKITLAR                     </t>
  </si>
  <si>
    <t xml:space="preserve">59- DİĞER ÇEŞİTLİ MALZEMELER                                 </t>
  </si>
  <si>
    <t xml:space="preserve">61- MOTORLAR TRAKTÖRLER VE KUVVET MAKİNALARI YEDEK PARÇALARI               </t>
  </si>
  <si>
    <t xml:space="preserve">62- ARAZİ AÇMA VE ISLAH MAKİNALARI YEDEK PARÇALARI           </t>
  </si>
  <si>
    <t xml:space="preserve">63- TOPRAK İŞLEME ALET VE MAKİNALARI YEDEK PARÇALARI             </t>
  </si>
  <si>
    <t xml:space="preserve">64- EKİM VE DİKİM MAKİNALARI YEDEK PARÇALARI                 </t>
  </si>
  <si>
    <t xml:space="preserve">68- GÜBRELEME MAKİNALARI YEDEK PARÇALARI               </t>
  </si>
  <si>
    <t xml:space="preserve">70- SULAMA MAKİNALARI YEDEK PARÇALARI               </t>
  </si>
  <si>
    <t xml:space="preserve">71- YAĞMURLAMA SULAMA BORULARI VE MALZEMELERİ YEDEK PARÇALARI               </t>
  </si>
  <si>
    <t xml:space="preserve">72- DAMLAMA SULAMA BORULARI VE MALZEMELERİ YEDEK PARÇALARI               </t>
  </si>
  <si>
    <t xml:space="preserve">73- SONDAJ BORULARI VE MALZEMELERİ YEDEK PARÇALARI               </t>
  </si>
  <si>
    <t xml:space="preserve">74- DİĞER BORULAR VE MALZEMELERİ YEDEK PARÇALARI               </t>
  </si>
  <si>
    <t xml:space="preserve">75- BİTKİ KORUMA BAKIM  MAKİNA VE DÜZENLERİ YEDEK  PARÇALARI        </t>
  </si>
  <si>
    <t xml:space="preserve">77- HASAT HARMAN MAKİNA VE ALETLERİ YEDEK PARÇALARI               </t>
  </si>
  <si>
    <t>79- ÜRÜN TEMİZLEME AYIRMA KURUTMA MAKİNA VE DÜZENLERİ YEDEK PARÇALARI</t>
  </si>
  <si>
    <t>80- SEBZE MEYVE İŞLEME MAKİNA VE DÜZENLERİ YEDEK PARÇALARI</t>
  </si>
  <si>
    <t>81- TAŞIMA İLETME MAKİNALARI İLE DEPOLAMA TESİSLERİ YEDEK PARÇALARI</t>
  </si>
  <si>
    <t xml:space="preserve">92- HAYVANSAL ÜRETİM MAKİNA VE DÜZENLERİ YEDEK PARÇALARI     </t>
  </si>
  <si>
    <t>95- HAYVANSAL ÜRÜNLERİ İŞLEME MAKİNA VE DÜZENLERİ YEDEK PARÇALARI</t>
  </si>
  <si>
    <t>99- TARIMSAL İŞL.KULLANILAN DİĞER MAKİNA VE AYGITLAR YEDEK PARÇALARI</t>
  </si>
  <si>
    <t>1.DÖNEM TUTARLARI</t>
  </si>
  <si>
    <t>I. ÜÇ AY</t>
  </si>
  <si>
    <t>2.DÖNEM TUTARLARI</t>
  </si>
  <si>
    <t>2. ÜÇ AY</t>
  </si>
  <si>
    <t>3. DÖNEM TUTARLARI</t>
  </si>
  <si>
    <t>3. ÜÇ AY</t>
  </si>
  <si>
    <t>4. DÖNEM TUTARLARI</t>
  </si>
  <si>
    <t>4. ÜÇ AY</t>
  </si>
  <si>
    <t>YILLIK TOPLAM</t>
  </si>
  <si>
    <t>MART</t>
  </si>
  <si>
    <t>NİSAN</t>
  </si>
  <si>
    <t>MAYIS</t>
  </si>
  <si>
    <t>TOPLAM</t>
  </si>
  <si>
    <t>HAZİRAN</t>
  </si>
  <si>
    <t>TEMMUZ</t>
  </si>
  <si>
    <t>AĞUSTOS</t>
  </si>
  <si>
    <t>EYLÜL</t>
  </si>
  <si>
    <t>EKİM</t>
  </si>
  <si>
    <t>KASIM</t>
  </si>
  <si>
    <t>ARALIK</t>
  </si>
  <si>
    <t>OCAK</t>
  </si>
  <si>
    <t>ŞUBAT</t>
  </si>
  <si>
    <t xml:space="preserve">                 2-Ticari Mallar Satışları</t>
  </si>
  <si>
    <t>602-DİĞER GELİRLER</t>
  </si>
  <si>
    <t>TUTARI (TL)</t>
  </si>
  <si>
    <t>TOPLAMI (TL)</t>
  </si>
  <si>
    <t xml:space="preserve">2. ÜÇ AYLIK DÖNEM </t>
  </si>
  <si>
    <t xml:space="preserve">1. ÜÇ AYLIK DÖNEM </t>
  </si>
  <si>
    <t xml:space="preserve">3. ÜÇ AYLIK AYLIK DÖNEM </t>
  </si>
  <si>
    <t>ALTI AYLIK DÖNEM</t>
  </si>
  <si>
    <t>DOKUZ AYLIK DÖNEM</t>
  </si>
  <si>
    <t xml:space="preserve">4. ÜÇ AYLIK AYLIK DÖNEM </t>
  </si>
  <si>
    <t>F. YILI TOPLAMI (TL)</t>
  </si>
  <si>
    <t>….. SATIŞ MAĞAZASI SATIŞ  BÜTÇESİ</t>
  </si>
  <si>
    <t>S A T I Ş  B Ü T Ç E S İ</t>
  </si>
  <si>
    <t xml:space="preserve">      2-Ticari Mallar Satışları</t>
  </si>
  <si>
    <t>BİR ÖNCEKİ FAALİYET YILINDA GERÇEKLEŞEN TOPLAM TUTAR</t>
  </si>
  <si>
    <t>Bu Satış Bütçesi Tablosu herbir satış mağazası için ayrı hazırlanacaktır</t>
  </si>
  <si>
    <t>Bir önceki dönem muhasebe verileri yapılacak tahminlerde dikkate alınacaktır.</t>
  </si>
  <si>
    <t>Mağazalar toplam satış bütçesi tutarları, faaliyet raporuna konacak satış bütçesini oluşturacaktır.</t>
  </si>
  <si>
    <t>Satış mağazaları bazında her bir malzeme grubu, kendi alt detayındaki malzeme çeşitleri itibariyle değerlendirecektir.</t>
  </si>
  <si>
    <r>
      <t>……..</t>
    </r>
    <r>
      <rPr>
        <b/>
        <sz val="11"/>
        <rFont val="Arial Narrow"/>
        <family val="2"/>
        <charset val="162"/>
      </rPr>
      <t>PANCAR EKİCİLERİ KOOPERATİFİ</t>
    </r>
  </si>
  <si>
    <t>2013 FAALİYET YILI</t>
  </si>
  <si>
    <t>AMASYA PANCAR EKİCİLERİ KOOPERATİFİ</t>
  </si>
  <si>
    <t>2014 FAALİYET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</si>
</sst>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\ _T_L"/>
  </numFmts>
  <fonts count="14">
    <font>
      <sz val="10"/>
      <name val="Arial Tur"/>
      <charset val="162"/>
    </font>
    <font>
      <sz val="10"/>
      <name val="Arial Tur"/>
      <charset val="162"/>
    </font>
    <font>
      <b/>
      <sz val="11"/>
      <name val="Minion Pro"/>
      <family val="1"/>
      <charset val="162"/>
    </font>
    <font>
      <sz val="11"/>
      <name val="Minion Pro"/>
      <family val="1"/>
      <charset val="162"/>
    </font>
    <font>
      <b/>
      <sz val="11"/>
      <name val="Minion Pro"/>
      <charset val="162"/>
    </font>
    <font>
      <b/>
      <sz val="11"/>
      <name val="Arial Narrow"/>
      <family val="2"/>
      <charset val="162"/>
    </font>
    <font>
      <sz val="11"/>
      <name val="Minion Pro"/>
      <charset val="162"/>
    </font>
    <font>
      <sz val="11"/>
      <name val="Arial Narrow"/>
      <family val="2"/>
      <charset val="162"/>
    </font>
    <font>
      <b/>
      <sz val="10"/>
      <name val="Arial Narrow"/>
      <family val="2"/>
      <charset val="162"/>
    </font>
    <font>
      <sz val="10"/>
      <name val="Arial Narrow"/>
      <family val="2"/>
      <charset val="162"/>
    </font>
    <font>
      <sz val="9"/>
      <name val="Arial Narrow"/>
      <family val="2"/>
      <charset val="162"/>
    </font>
    <font>
      <sz val="8"/>
      <name val="Arial Narrow"/>
      <family val="2"/>
      <charset val="162"/>
    </font>
    <font>
      <b/>
      <sz val="9"/>
      <name val="Arial Narrow"/>
      <family val="2"/>
      <charset val="162"/>
    </font>
    <font>
      <sz val="11"/>
      <color theme="1"/>
      <name val="Arial Narrow"/>
      <family val="2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center"/>
    </xf>
    <xf numFmtId="3" fontId="3" fillId="0" borderId="0" xfId="0" applyNumberFormat="1" applyFont="1" applyFill="1"/>
    <xf numFmtId="0" fontId="4" fillId="0" borderId="0" xfId="0" applyFont="1"/>
    <xf numFmtId="0" fontId="13" fillId="0" borderId="1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8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65" fontId="7" fillId="0" borderId="7" xfId="0" applyNumberFormat="1" applyFont="1" applyBorder="1"/>
    <xf numFmtId="165" fontId="7" fillId="0" borderId="8" xfId="0" applyNumberFormat="1" applyFont="1" applyBorder="1"/>
    <xf numFmtId="165" fontId="5" fillId="0" borderId="9" xfId="0" applyNumberFormat="1" applyFont="1" applyBorder="1"/>
    <xf numFmtId="0" fontId="7" fillId="0" borderId="10" xfId="0" applyFont="1" applyBorder="1"/>
    <xf numFmtId="0" fontId="7" fillId="0" borderId="7" xfId="0" applyFont="1" applyBorder="1"/>
    <xf numFmtId="0" fontId="7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7" fillId="0" borderId="11" xfId="0" applyFont="1" applyBorder="1"/>
    <xf numFmtId="165" fontId="7" fillId="0" borderId="12" xfId="0" applyNumberFormat="1" applyFont="1" applyBorder="1" applyAlignment="1">
      <alignment horizontal="right"/>
    </xf>
    <xf numFmtId="165" fontId="7" fillId="0" borderId="13" xfId="0" applyNumberFormat="1" applyFont="1" applyBorder="1" applyAlignment="1">
      <alignment horizontal="right"/>
    </xf>
    <xf numFmtId="165" fontId="5" fillId="0" borderId="14" xfId="0" applyNumberFormat="1" applyFont="1" applyBorder="1" applyAlignment="1">
      <alignment horizontal="right"/>
    </xf>
    <xf numFmtId="0" fontId="7" fillId="0" borderId="15" xfId="0" applyFont="1" applyBorder="1"/>
    <xf numFmtId="0" fontId="7" fillId="0" borderId="12" xfId="0" applyFont="1" applyBorder="1"/>
    <xf numFmtId="0" fontId="7" fillId="0" borderId="13" xfId="0" applyFont="1" applyBorder="1"/>
    <xf numFmtId="0" fontId="5" fillId="0" borderId="14" xfId="0" applyFont="1" applyBorder="1"/>
    <xf numFmtId="0" fontId="7" fillId="0" borderId="14" xfId="0" applyFont="1" applyBorder="1"/>
    <xf numFmtId="165" fontId="7" fillId="0" borderId="7" xfId="0" applyNumberFormat="1" applyFont="1" applyBorder="1" applyAlignment="1">
      <alignment horizontal="right"/>
    </xf>
    <xf numFmtId="165" fontId="7" fillId="0" borderId="8" xfId="0" applyNumberFormat="1" applyFont="1" applyBorder="1" applyAlignment="1">
      <alignment horizontal="right"/>
    </xf>
    <xf numFmtId="165" fontId="5" fillId="0" borderId="9" xfId="0" applyNumberFormat="1" applyFont="1" applyBorder="1" applyAlignment="1">
      <alignment horizontal="right"/>
    </xf>
    <xf numFmtId="0" fontId="7" fillId="0" borderId="9" xfId="0" applyFont="1" applyBorder="1"/>
    <xf numFmtId="0" fontId="7" fillId="0" borderId="15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3" fontId="7" fillId="0" borderId="12" xfId="0" applyNumberFormat="1" applyFont="1" applyBorder="1"/>
    <xf numFmtId="3" fontId="7" fillId="0" borderId="13" xfId="0" applyNumberFormat="1" applyFont="1" applyBorder="1"/>
    <xf numFmtId="3" fontId="5" fillId="0" borderId="14" xfId="0" applyNumberFormat="1" applyFont="1" applyBorder="1"/>
    <xf numFmtId="165" fontId="7" fillId="0" borderId="16" xfId="0" applyNumberFormat="1" applyFont="1" applyBorder="1" applyAlignment="1">
      <alignment horizontal="right"/>
    </xf>
    <xf numFmtId="165" fontId="7" fillId="0" borderId="17" xfId="0" applyNumberFormat="1" applyFont="1" applyBorder="1" applyAlignment="1">
      <alignment horizontal="right"/>
    </xf>
    <xf numFmtId="165" fontId="5" fillId="0" borderId="18" xfId="0" applyNumberFormat="1" applyFont="1" applyBorder="1" applyAlignment="1">
      <alignment horizontal="right"/>
    </xf>
    <xf numFmtId="0" fontId="7" fillId="0" borderId="19" xfId="0" applyFont="1" applyBorder="1"/>
    <xf numFmtId="0" fontId="7" fillId="0" borderId="16" xfId="0" applyFont="1" applyBorder="1"/>
    <xf numFmtId="0" fontId="7" fillId="0" borderId="17" xfId="0" applyFont="1" applyBorder="1"/>
    <xf numFmtId="0" fontId="5" fillId="0" borderId="18" xfId="0" applyFont="1" applyBorder="1"/>
    <xf numFmtId="0" fontId="7" fillId="0" borderId="18" xfId="0" applyFont="1" applyBorder="1"/>
    <xf numFmtId="0" fontId="5" fillId="0" borderId="20" xfId="0" applyFont="1" applyBorder="1" applyAlignment="1">
      <alignment horizontal="right"/>
    </xf>
    <xf numFmtId="3" fontId="7" fillId="0" borderId="16" xfId="0" applyNumberFormat="1" applyFont="1" applyBorder="1"/>
    <xf numFmtId="3" fontId="7" fillId="0" borderId="17" xfId="0" applyNumberFormat="1" applyFont="1" applyBorder="1"/>
    <xf numFmtId="3" fontId="5" fillId="0" borderId="18" xfId="0" applyNumberFormat="1" applyFont="1" applyBorder="1"/>
    <xf numFmtId="0" fontId="6" fillId="0" borderId="21" xfId="0" applyFont="1" applyBorder="1"/>
    <xf numFmtId="3" fontId="7" fillId="0" borderId="5" xfId="0" applyNumberFormat="1" applyFont="1" applyBorder="1"/>
    <xf numFmtId="3" fontId="7" fillId="0" borderId="22" xfId="0" applyNumberFormat="1" applyFont="1" applyBorder="1"/>
    <xf numFmtId="3" fontId="5" fillId="0" borderId="4" xfId="0" applyNumberFormat="1" applyFont="1" applyBorder="1"/>
    <xf numFmtId="0" fontId="7" fillId="0" borderId="23" xfId="0" applyFont="1" applyBorder="1"/>
    <xf numFmtId="0" fontId="7" fillId="0" borderId="5" xfId="0" applyFont="1" applyBorder="1"/>
    <xf numFmtId="0" fontId="7" fillId="0" borderId="22" xfId="0" applyFont="1" applyBorder="1"/>
    <xf numFmtId="0" fontId="5" fillId="0" borderId="4" xfId="0" applyFont="1" applyBorder="1"/>
    <xf numFmtId="0" fontId="7" fillId="0" borderId="4" xfId="0" applyFont="1" applyBorder="1"/>
    <xf numFmtId="3" fontId="7" fillId="0" borderId="0" xfId="0" applyNumberFormat="1" applyFont="1" applyBorder="1"/>
    <xf numFmtId="3" fontId="5" fillId="0" borderId="0" xfId="0" applyNumberFormat="1" applyFont="1" applyBorder="1"/>
    <xf numFmtId="0" fontId="7" fillId="0" borderId="0" xfId="0" applyFont="1" applyBorder="1"/>
    <xf numFmtId="0" fontId="5" fillId="0" borderId="0" xfId="0" applyFont="1" applyBorder="1"/>
    <xf numFmtId="0" fontId="5" fillId="0" borderId="21" xfId="0" applyFont="1" applyBorder="1" applyAlignment="1">
      <alignment horizontal="right"/>
    </xf>
    <xf numFmtId="0" fontId="11" fillId="0" borderId="21" xfId="0" applyFont="1" applyBorder="1" applyAlignment="1">
      <alignment horizontal="center" vertical="center" wrapText="1"/>
    </xf>
    <xf numFmtId="3" fontId="3" fillId="0" borderId="0" xfId="0" applyNumberFormat="1" applyFont="1" applyBorder="1"/>
    <xf numFmtId="0" fontId="3" fillId="0" borderId="0" xfId="0" applyFont="1" applyBorder="1"/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2" fillId="0" borderId="4" xfId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10" fillId="0" borderId="24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165" fontId="7" fillId="0" borderId="10" xfId="0" applyNumberFormat="1" applyFont="1" applyBorder="1"/>
    <xf numFmtId="165" fontId="7" fillId="0" borderId="15" xfId="0" applyNumberFormat="1" applyFont="1" applyBorder="1" applyAlignment="1">
      <alignment horizontal="right"/>
    </xf>
    <xf numFmtId="165" fontId="7" fillId="0" borderId="19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3" fontId="7" fillId="0" borderId="15" xfId="0" applyNumberFormat="1" applyFont="1" applyBorder="1"/>
    <xf numFmtId="3" fontId="7" fillId="0" borderId="19" xfId="0" applyNumberFormat="1" applyFont="1" applyBorder="1"/>
    <xf numFmtId="3" fontId="7" fillId="0" borderId="23" xfId="0" applyNumberFormat="1" applyFont="1" applyBorder="1"/>
    <xf numFmtId="0" fontId="13" fillId="0" borderId="11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left"/>
    </xf>
    <xf numFmtId="0" fontId="13" fillId="0" borderId="29" xfId="0" applyFont="1" applyFill="1" applyBorder="1" applyAlignment="1">
      <alignment horizontal="left"/>
    </xf>
    <xf numFmtId="0" fontId="5" fillId="0" borderId="18" xfId="0" applyFont="1" applyBorder="1" applyAlignment="1">
      <alignment horizontal="right"/>
    </xf>
    <xf numFmtId="0" fontId="6" fillId="0" borderId="4" xfId="0" applyFont="1" applyBorder="1"/>
    <xf numFmtId="0" fontId="5" fillId="0" borderId="4" xfId="0" applyFont="1" applyBorder="1" applyAlignment="1">
      <alignment horizontal="right"/>
    </xf>
    <xf numFmtId="0" fontId="7" fillId="0" borderId="0" xfId="0" applyFont="1"/>
    <xf numFmtId="0" fontId="5" fillId="0" borderId="0" xfId="0" applyFont="1"/>
    <xf numFmtId="0" fontId="2" fillId="0" borderId="0" xfId="0" applyFont="1"/>
    <xf numFmtId="0" fontId="6" fillId="0" borderId="0" xfId="0" applyFont="1" applyBorder="1" applyAlignment="1">
      <alignment horizontal="left"/>
    </xf>
    <xf numFmtId="4" fontId="5" fillId="0" borderId="11" xfId="0" applyNumberFormat="1" applyFont="1" applyBorder="1"/>
    <xf numFmtId="164" fontId="3" fillId="0" borderId="0" xfId="2" applyFont="1"/>
    <xf numFmtId="164" fontId="3" fillId="0" borderId="0" xfId="2" applyFont="1" applyBorder="1"/>
    <xf numFmtId="164" fontId="11" fillId="0" borderId="21" xfId="2" applyFont="1" applyBorder="1" applyAlignment="1">
      <alignment horizontal="center" vertical="center" wrapText="1"/>
    </xf>
    <xf numFmtId="164" fontId="9" fillId="0" borderId="6" xfId="2" applyFont="1" applyBorder="1" applyAlignment="1">
      <alignment horizontal="center" vertical="center" wrapText="1"/>
    </xf>
    <xf numFmtId="164" fontId="7" fillId="0" borderId="10" xfId="2" applyFont="1" applyBorder="1"/>
    <xf numFmtId="164" fontId="7" fillId="0" borderId="15" xfId="2" applyFont="1" applyBorder="1"/>
    <xf numFmtId="164" fontId="7" fillId="0" borderId="19" xfId="2" applyFont="1" applyBorder="1"/>
    <xf numFmtId="164" fontId="7" fillId="0" borderId="15" xfId="2" applyFont="1" applyBorder="1" applyAlignment="1">
      <alignment horizontal="right"/>
    </xf>
    <xf numFmtId="164" fontId="7" fillId="0" borderId="23" xfId="2" applyFont="1" applyBorder="1"/>
    <xf numFmtId="164" fontId="7" fillId="0" borderId="0" xfId="2" applyFont="1" applyBorder="1"/>
    <xf numFmtId="164" fontId="10" fillId="0" borderId="21" xfId="2" applyFont="1" applyBorder="1" applyAlignment="1">
      <alignment horizontal="center" vertical="center" wrapText="1"/>
    </xf>
    <xf numFmtId="164" fontId="9" fillId="0" borderId="4" xfId="2" applyFont="1" applyBorder="1" applyAlignment="1">
      <alignment horizontal="center" vertical="center"/>
    </xf>
    <xf numFmtId="164" fontId="7" fillId="0" borderId="11" xfId="2" applyFont="1" applyBorder="1"/>
    <xf numFmtId="164" fontId="7" fillId="0" borderId="14" xfId="2" applyFont="1" applyBorder="1"/>
    <xf numFmtId="164" fontId="7" fillId="0" borderId="18" xfId="2" applyFont="1" applyBorder="1"/>
    <xf numFmtId="164" fontId="7" fillId="0" borderId="9" xfId="2" applyFont="1" applyBorder="1"/>
    <xf numFmtId="164" fontId="7" fillId="0" borderId="14" xfId="2" applyFont="1" applyBorder="1" applyAlignment="1">
      <alignment horizontal="right"/>
    </xf>
    <xf numFmtId="164" fontId="7" fillId="0" borderId="4" xfId="2" applyFont="1" applyBorder="1"/>
    <xf numFmtId="0" fontId="2" fillId="0" borderId="0" xfId="0" applyFont="1" applyBorder="1"/>
    <xf numFmtId="4" fontId="5" fillId="0" borderId="30" xfId="0" applyNumberFormat="1" applyFont="1" applyBorder="1"/>
    <xf numFmtId="164" fontId="5" fillId="0" borderId="16" xfId="2" applyFont="1" applyBorder="1"/>
    <xf numFmtId="164" fontId="7" fillId="0" borderId="5" xfId="2" applyFont="1" applyBorder="1"/>
    <xf numFmtId="164" fontId="5" fillId="0" borderId="5" xfId="2" applyFont="1" applyBorder="1"/>
    <xf numFmtId="164" fontId="5" fillId="0" borderId="4" xfId="2" applyFont="1" applyBorder="1"/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/>
    </xf>
  </cellXfs>
  <cellStyles count="3">
    <cellStyle name="Normal" xfId="0" builtinId="0"/>
    <cellStyle name="Normal_transfertaslak" xfId="1"/>
    <cellStyle name="Virgül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showGridLines="0" tabSelected="1" topLeftCell="A46" workbookViewId="0">
      <selection activeCell="G58" sqref="G58"/>
    </sheetView>
  </sheetViews>
  <sheetFormatPr defaultRowHeight="15"/>
  <cols>
    <col min="1" max="1" width="74" style="1" bestFit="1" customWidth="1"/>
    <col min="2" max="2" width="14.140625" style="2" bestFit="1" customWidth="1"/>
    <col min="3" max="3" width="14.42578125" style="106" customWidth="1"/>
    <col min="4" max="4" width="12.7109375" style="1" bestFit="1" customWidth="1"/>
    <col min="5" max="5" width="18" style="106" customWidth="1"/>
    <col min="6" max="6" width="16.42578125" style="103" bestFit="1" customWidth="1"/>
    <col min="7" max="7" width="13.7109375" style="106" customWidth="1"/>
    <col min="8" max="8" width="16.7109375" style="103" customWidth="1"/>
    <col min="9" max="16384" width="9.140625" style="1"/>
  </cols>
  <sheetData>
    <row r="1" spans="1:9" ht="16.5">
      <c r="A1" s="102" t="s">
        <v>96</v>
      </c>
    </row>
    <row r="2" spans="1:9">
      <c r="A2" s="132" t="s">
        <v>87</v>
      </c>
      <c r="B2" s="132"/>
      <c r="C2" s="132"/>
      <c r="D2" s="132"/>
      <c r="E2" s="132"/>
      <c r="F2" s="132"/>
      <c r="G2" s="132"/>
      <c r="H2" s="132"/>
      <c r="I2" s="71"/>
    </row>
    <row r="3" spans="1:9" ht="18.75" customHeight="1">
      <c r="A3" s="132" t="s">
        <v>97</v>
      </c>
      <c r="B3" s="132"/>
      <c r="C3" s="132"/>
      <c r="D3" s="132"/>
      <c r="E3" s="132"/>
      <c r="F3" s="132"/>
      <c r="G3" s="132"/>
      <c r="H3" s="132"/>
      <c r="I3" s="71"/>
    </row>
    <row r="4" spans="1:9" ht="11.25" customHeight="1" thickBot="1">
      <c r="A4" s="104"/>
      <c r="B4" s="70"/>
      <c r="C4" s="107"/>
      <c r="D4" s="71"/>
      <c r="E4" s="107"/>
      <c r="F4" s="124"/>
      <c r="G4" s="107"/>
      <c r="H4" s="124"/>
      <c r="I4" s="71"/>
    </row>
    <row r="5" spans="1:9" ht="25.5" customHeight="1" thickBot="1">
      <c r="A5" s="72" t="s">
        <v>2</v>
      </c>
      <c r="B5" s="69" t="s">
        <v>80</v>
      </c>
      <c r="C5" s="108" t="s">
        <v>79</v>
      </c>
      <c r="D5" s="12" t="s">
        <v>82</v>
      </c>
      <c r="E5" s="116" t="s">
        <v>81</v>
      </c>
      <c r="F5" s="74" t="s">
        <v>83</v>
      </c>
      <c r="G5" s="116" t="s">
        <v>84</v>
      </c>
      <c r="H5" s="130" t="s">
        <v>85</v>
      </c>
    </row>
    <row r="6" spans="1:9" s="3" customFormat="1" ht="17.25" customHeight="1" thickBot="1">
      <c r="A6" s="75" t="s">
        <v>88</v>
      </c>
      <c r="B6" s="10" t="s">
        <v>77</v>
      </c>
      <c r="C6" s="109" t="s">
        <v>77</v>
      </c>
      <c r="D6" s="9" t="s">
        <v>78</v>
      </c>
      <c r="E6" s="117" t="s">
        <v>77</v>
      </c>
      <c r="F6" s="9" t="s">
        <v>78</v>
      </c>
      <c r="G6" s="117" t="s">
        <v>77</v>
      </c>
      <c r="H6" s="131"/>
    </row>
    <row r="7" spans="1:9" ht="17.25" thickBot="1">
      <c r="A7" s="6" t="s">
        <v>4</v>
      </c>
      <c r="B7" s="14">
        <v>40000</v>
      </c>
      <c r="C7" s="110"/>
      <c r="D7" s="105">
        <f>B7+C7</f>
        <v>40000</v>
      </c>
      <c r="E7" s="110">
        <v>30000</v>
      </c>
      <c r="F7" s="125">
        <f>D7+E7</f>
        <v>70000</v>
      </c>
      <c r="G7" s="118">
        <v>30000</v>
      </c>
      <c r="H7" s="105">
        <f>F7+G7</f>
        <v>100000</v>
      </c>
    </row>
    <row r="8" spans="1:9" ht="17.25" thickBot="1">
      <c r="A8" s="6" t="s">
        <v>5</v>
      </c>
      <c r="B8" s="23">
        <v>15000</v>
      </c>
      <c r="C8" s="111"/>
      <c r="D8" s="105">
        <f t="shared" ref="D8:D38" si="0">B8+C8</f>
        <v>15000</v>
      </c>
      <c r="E8" s="111"/>
      <c r="F8" s="125">
        <f t="shared" ref="F8:F38" si="1">D8+E8</f>
        <v>15000</v>
      </c>
      <c r="G8" s="119"/>
      <c r="H8" s="105">
        <f t="shared" ref="H8:H55" si="2">F8+G8</f>
        <v>15000</v>
      </c>
    </row>
    <row r="9" spans="1:9" ht="17.25" thickBot="1">
      <c r="A9" s="6" t="s">
        <v>6</v>
      </c>
      <c r="B9" s="23">
        <v>200000</v>
      </c>
      <c r="C9" s="111">
        <v>100000</v>
      </c>
      <c r="D9" s="105">
        <f t="shared" si="0"/>
        <v>300000</v>
      </c>
      <c r="E9" s="111">
        <v>100000</v>
      </c>
      <c r="F9" s="125">
        <f t="shared" si="1"/>
        <v>400000</v>
      </c>
      <c r="G9" s="119">
        <v>200000</v>
      </c>
      <c r="H9" s="105">
        <f t="shared" si="2"/>
        <v>600000</v>
      </c>
    </row>
    <row r="10" spans="1:9" ht="17.25" thickBot="1">
      <c r="A10" s="6" t="s">
        <v>7</v>
      </c>
      <c r="B10" s="23">
        <v>60000</v>
      </c>
      <c r="C10" s="111">
        <v>20000</v>
      </c>
      <c r="D10" s="105">
        <f t="shared" si="0"/>
        <v>80000</v>
      </c>
      <c r="E10" s="111"/>
      <c r="F10" s="125">
        <f t="shared" si="1"/>
        <v>80000</v>
      </c>
      <c r="G10" s="119">
        <v>20000</v>
      </c>
      <c r="H10" s="105">
        <f t="shared" si="2"/>
        <v>100000</v>
      </c>
    </row>
    <row r="11" spans="1:9" ht="17.25" thickBot="1">
      <c r="A11" s="6" t="s">
        <v>8</v>
      </c>
      <c r="B11" s="23">
        <v>300000</v>
      </c>
      <c r="C11" s="111">
        <v>100000</v>
      </c>
      <c r="D11" s="105">
        <f t="shared" si="0"/>
        <v>400000</v>
      </c>
      <c r="E11" s="111">
        <v>300000</v>
      </c>
      <c r="F11" s="125">
        <f t="shared" si="1"/>
        <v>700000</v>
      </c>
      <c r="G11" s="119">
        <v>800000</v>
      </c>
      <c r="H11" s="105">
        <f t="shared" si="2"/>
        <v>1500000</v>
      </c>
    </row>
    <row r="12" spans="1:9" ht="17.25" thickBot="1">
      <c r="A12" s="6" t="s">
        <v>9</v>
      </c>
      <c r="B12" s="23"/>
      <c r="C12" s="111"/>
      <c r="D12" s="105"/>
      <c r="E12" s="111"/>
      <c r="F12" s="125"/>
      <c r="G12" s="119">
        <v>100000</v>
      </c>
      <c r="H12" s="105">
        <v>100000</v>
      </c>
    </row>
    <row r="13" spans="1:9" ht="17.25" thickBot="1">
      <c r="A13" s="6" t="s">
        <v>10</v>
      </c>
      <c r="B13" s="43"/>
      <c r="C13" s="112"/>
      <c r="D13" s="105"/>
      <c r="E13" s="112"/>
      <c r="F13" s="125"/>
      <c r="G13" s="120"/>
      <c r="H13" s="105"/>
    </row>
    <row r="14" spans="1:9" ht="17.25" thickBot="1">
      <c r="A14" s="6" t="s">
        <v>11</v>
      </c>
      <c r="B14" s="23">
        <v>200000</v>
      </c>
      <c r="C14" s="111">
        <v>150000</v>
      </c>
      <c r="D14" s="105">
        <f t="shared" si="0"/>
        <v>350000</v>
      </c>
      <c r="E14" s="111">
        <v>150000</v>
      </c>
      <c r="F14" s="125">
        <f t="shared" si="1"/>
        <v>500000</v>
      </c>
      <c r="G14" s="119">
        <v>200000</v>
      </c>
      <c r="H14" s="105">
        <f t="shared" si="2"/>
        <v>700000</v>
      </c>
    </row>
    <row r="15" spans="1:9" ht="17.25" thickBot="1">
      <c r="A15" s="6" t="s">
        <v>12</v>
      </c>
      <c r="B15" s="31">
        <v>2000000</v>
      </c>
      <c r="C15" s="110">
        <v>500000</v>
      </c>
      <c r="D15" s="105">
        <f t="shared" si="0"/>
        <v>2500000</v>
      </c>
      <c r="E15" s="110">
        <v>1500000</v>
      </c>
      <c r="F15" s="125">
        <f t="shared" si="1"/>
        <v>4000000</v>
      </c>
      <c r="G15" s="121">
        <v>3000000</v>
      </c>
      <c r="H15" s="105">
        <f t="shared" si="2"/>
        <v>7000000</v>
      </c>
    </row>
    <row r="16" spans="1:9" ht="17.25" thickBot="1">
      <c r="A16" s="6" t="s">
        <v>13</v>
      </c>
      <c r="B16" s="23">
        <v>150000</v>
      </c>
      <c r="C16" s="111">
        <v>100000</v>
      </c>
      <c r="D16" s="105">
        <f t="shared" si="0"/>
        <v>250000</v>
      </c>
      <c r="E16" s="111"/>
      <c r="F16" s="125">
        <f t="shared" si="1"/>
        <v>250000</v>
      </c>
      <c r="G16" s="119">
        <v>50000</v>
      </c>
      <c r="H16" s="105">
        <f t="shared" si="2"/>
        <v>300000</v>
      </c>
    </row>
    <row r="17" spans="1:8" ht="17.25" thickBot="1">
      <c r="A17" s="6" t="s">
        <v>14</v>
      </c>
      <c r="B17" s="23">
        <v>150000</v>
      </c>
      <c r="C17" s="111">
        <v>100000</v>
      </c>
      <c r="D17" s="105">
        <f t="shared" si="0"/>
        <v>250000</v>
      </c>
      <c r="E17" s="111"/>
      <c r="F17" s="125">
        <f t="shared" si="1"/>
        <v>250000</v>
      </c>
      <c r="G17" s="119">
        <v>100000</v>
      </c>
      <c r="H17" s="105">
        <f t="shared" si="2"/>
        <v>350000</v>
      </c>
    </row>
    <row r="18" spans="1:8" ht="17.25" thickBot="1">
      <c r="A18" s="6" t="s">
        <v>15</v>
      </c>
      <c r="B18" s="23">
        <v>60000</v>
      </c>
      <c r="C18" s="111"/>
      <c r="D18" s="105">
        <f t="shared" si="0"/>
        <v>60000</v>
      </c>
      <c r="E18" s="111"/>
      <c r="F18" s="125">
        <f t="shared" si="1"/>
        <v>60000</v>
      </c>
      <c r="G18" s="119">
        <v>60000</v>
      </c>
      <c r="H18" s="105">
        <f t="shared" si="2"/>
        <v>120000</v>
      </c>
    </row>
    <row r="19" spans="1:8" ht="17.25" thickBot="1">
      <c r="A19" s="6" t="s">
        <v>16</v>
      </c>
      <c r="B19" s="23"/>
      <c r="C19" s="111"/>
      <c r="D19" s="105"/>
      <c r="E19" s="111"/>
      <c r="F19" s="125"/>
      <c r="G19" s="119"/>
      <c r="H19" s="105"/>
    </row>
    <row r="20" spans="1:8" ht="17.25" thickBot="1">
      <c r="A20" s="6" t="s">
        <v>17</v>
      </c>
      <c r="B20" s="23">
        <v>100000</v>
      </c>
      <c r="C20" s="111"/>
      <c r="D20" s="105">
        <f t="shared" si="0"/>
        <v>100000</v>
      </c>
      <c r="E20" s="111"/>
      <c r="F20" s="125">
        <f t="shared" si="1"/>
        <v>100000</v>
      </c>
      <c r="G20" s="119"/>
      <c r="H20" s="105">
        <f t="shared" si="2"/>
        <v>100000</v>
      </c>
    </row>
    <row r="21" spans="1:8" ht="17.25" thickBot="1">
      <c r="A21" s="6" t="s">
        <v>18</v>
      </c>
      <c r="B21" s="23">
        <v>200000</v>
      </c>
      <c r="C21" s="111"/>
      <c r="D21" s="105">
        <f t="shared" si="0"/>
        <v>200000</v>
      </c>
      <c r="E21" s="111"/>
      <c r="F21" s="125">
        <f t="shared" si="1"/>
        <v>200000</v>
      </c>
      <c r="G21" s="119">
        <v>100000</v>
      </c>
      <c r="H21" s="105">
        <f t="shared" si="2"/>
        <v>300000</v>
      </c>
    </row>
    <row r="22" spans="1:8" ht="17.25" thickBot="1">
      <c r="A22" s="6" t="s">
        <v>19</v>
      </c>
      <c r="B22" s="23">
        <v>1600000</v>
      </c>
      <c r="C22" s="111"/>
      <c r="D22" s="105">
        <f t="shared" si="0"/>
        <v>1600000</v>
      </c>
      <c r="E22" s="111">
        <v>300000</v>
      </c>
      <c r="F22" s="125">
        <f t="shared" si="1"/>
        <v>1900000</v>
      </c>
      <c r="G22" s="119">
        <v>400000</v>
      </c>
      <c r="H22" s="105">
        <f t="shared" si="2"/>
        <v>2300000</v>
      </c>
    </row>
    <row r="23" spans="1:8" ht="17.25" thickBot="1">
      <c r="A23" s="6" t="s">
        <v>20</v>
      </c>
      <c r="B23" s="23">
        <v>150000</v>
      </c>
      <c r="C23" s="111"/>
      <c r="D23" s="105">
        <f t="shared" si="0"/>
        <v>150000</v>
      </c>
      <c r="E23" s="111">
        <v>150000</v>
      </c>
      <c r="F23" s="125">
        <f t="shared" si="1"/>
        <v>300000</v>
      </c>
      <c r="G23" s="119">
        <v>150000</v>
      </c>
      <c r="H23" s="105">
        <f t="shared" si="2"/>
        <v>450000</v>
      </c>
    </row>
    <row r="24" spans="1:8" ht="17.25" thickBot="1">
      <c r="A24" s="6" t="s">
        <v>21</v>
      </c>
      <c r="B24" s="23"/>
      <c r="C24" s="111"/>
      <c r="D24" s="105"/>
      <c r="E24" s="111"/>
      <c r="F24" s="125"/>
      <c r="G24" s="119"/>
      <c r="H24" s="105"/>
    </row>
    <row r="25" spans="1:8" ht="17.25" thickBot="1">
      <c r="A25" s="6" t="s">
        <v>22</v>
      </c>
      <c r="B25" s="23"/>
      <c r="C25" s="111"/>
      <c r="D25" s="105"/>
      <c r="E25" s="111"/>
      <c r="F25" s="125"/>
      <c r="G25" s="119"/>
      <c r="H25" s="105"/>
    </row>
    <row r="26" spans="1:8" ht="17.25" thickBot="1">
      <c r="A26" s="6" t="s">
        <v>23</v>
      </c>
      <c r="B26" s="23"/>
      <c r="C26" s="111"/>
      <c r="D26" s="105"/>
      <c r="E26" s="111"/>
      <c r="F26" s="125"/>
      <c r="G26" s="119"/>
      <c r="H26" s="105"/>
    </row>
    <row r="27" spans="1:8" ht="17.25" thickBot="1">
      <c r="A27" s="6" t="s">
        <v>24</v>
      </c>
      <c r="B27" s="23"/>
      <c r="C27" s="111"/>
      <c r="D27" s="105"/>
      <c r="E27" s="111"/>
      <c r="F27" s="125"/>
      <c r="G27" s="119"/>
      <c r="H27" s="105"/>
    </row>
    <row r="28" spans="1:8" ht="17.25" thickBot="1">
      <c r="A28" s="7" t="s">
        <v>25</v>
      </c>
      <c r="B28" s="23"/>
      <c r="C28" s="111"/>
      <c r="D28" s="105"/>
      <c r="E28" s="111"/>
      <c r="F28" s="125"/>
      <c r="G28" s="119"/>
      <c r="H28" s="105"/>
    </row>
    <row r="29" spans="1:8" ht="17.25" thickBot="1">
      <c r="A29" s="6" t="s">
        <v>26</v>
      </c>
      <c r="B29" s="23">
        <v>500000</v>
      </c>
      <c r="C29" s="111">
        <v>100000</v>
      </c>
      <c r="D29" s="105">
        <f t="shared" si="0"/>
        <v>600000</v>
      </c>
      <c r="E29" s="111">
        <v>100000</v>
      </c>
      <c r="F29" s="125">
        <f t="shared" si="1"/>
        <v>700000</v>
      </c>
      <c r="G29" s="119">
        <v>300000</v>
      </c>
      <c r="H29" s="105">
        <f t="shared" si="2"/>
        <v>1000000</v>
      </c>
    </row>
    <row r="30" spans="1:8" ht="17.25" thickBot="1">
      <c r="A30" s="6" t="s">
        <v>27</v>
      </c>
      <c r="B30" s="23">
        <v>100000</v>
      </c>
      <c r="C30" s="111">
        <v>100000</v>
      </c>
      <c r="D30" s="105">
        <f t="shared" si="0"/>
        <v>200000</v>
      </c>
      <c r="E30" s="111">
        <v>50000</v>
      </c>
      <c r="F30" s="125">
        <f t="shared" si="1"/>
        <v>250000</v>
      </c>
      <c r="G30" s="119">
        <v>100000</v>
      </c>
      <c r="H30" s="105">
        <f t="shared" si="2"/>
        <v>350000</v>
      </c>
    </row>
    <row r="31" spans="1:8" ht="17.25" thickBot="1">
      <c r="A31" s="6" t="s">
        <v>28</v>
      </c>
      <c r="B31" s="23"/>
      <c r="C31" s="111"/>
      <c r="D31" s="105"/>
      <c r="E31" s="111"/>
      <c r="F31" s="125"/>
      <c r="G31" s="119"/>
      <c r="H31" s="105"/>
    </row>
    <row r="32" spans="1:8" ht="17.25" thickBot="1">
      <c r="A32" s="6" t="s">
        <v>29</v>
      </c>
      <c r="B32" s="23"/>
      <c r="C32" s="111"/>
      <c r="D32" s="105"/>
      <c r="E32" s="111"/>
      <c r="F32" s="125"/>
      <c r="G32" s="119"/>
      <c r="H32" s="105"/>
    </row>
    <row r="33" spans="1:8" ht="17.25" thickBot="1">
      <c r="A33" s="6" t="s">
        <v>30</v>
      </c>
      <c r="B33" s="23">
        <v>100000</v>
      </c>
      <c r="C33" s="111"/>
      <c r="D33" s="105">
        <f t="shared" si="0"/>
        <v>100000</v>
      </c>
      <c r="E33" s="111"/>
      <c r="F33" s="125">
        <f t="shared" si="1"/>
        <v>100000</v>
      </c>
      <c r="G33" s="119"/>
      <c r="H33" s="105">
        <f t="shared" si="2"/>
        <v>100000</v>
      </c>
    </row>
    <row r="34" spans="1:8" ht="17.25" thickBot="1">
      <c r="A34" s="6" t="s">
        <v>31</v>
      </c>
      <c r="B34" s="23">
        <v>100000</v>
      </c>
      <c r="C34" s="111"/>
      <c r="D34" s="105">
        <f t="shared" si="0"/>
        <v>100000</v>
      </c>
      <c r="E34" s="111"/>
      <c r="F34" s="125">
        <f t="shared" si="1"/>
        <v>100000</v>
      </c>
      <c r="G34" s="119"/>
      <c r="H34" s="105">
        <f t="shared" si="2"/>
        <v>100000</v>
      </c>
    </row>
    <row r="35" spans="1:8" s="5" customFormat="1" ht="17.25" thickBot="1">
      <c r="A35" s="6" t="s">
        <v>32</v>
      </c>
      <c r="B35" s="23">
        <v>250000</v>
      </c>
      <c r="C35" s="111">
        <v>50000</v>
      </c>
      <c r="D35" s="105">
        <f t="shared" si="0"/>
        <v>300000</v>
      </c>
      <c r="E35" s="111">
        <v>100000</v>
      </c>
      <c r="F35" s="125">
        <f t="shared" si="1"/>
        <v>400000</v>
      </c>
      <c r="G35" s="119">
        <v>100000</v>
      </c>
      <c r="H35" s="105">
        <f t="shared" si="2"/>
        <v>500000</v>
      </c>
    </row>
    <row r="36" spans="1:8" s="5" customFormat="1" ht="17.25" thickBot="1">
      <c r="A36" s="6" t="s">
        <v>33</v>
      </c>
      <c r="B36" s="23"/>
      <c r="C36" s="111"/>
      <c r="D36" s="105"/>
      <c r="E36" s="111"/>
      <c r="F36" s="125"/>
      <c r="G36" s="119"/>
      <c r="H36" s="105"/>
    </row>
    <row r="37" spans="1:8" s="5" customFormat="1" ht="17.25" thickBot="1">
      <c r="A37" s="6" t="s">
        <v>34</v>
      </c>
      <c r="B37" s="23">
        <v>20000</v>
      </c>
      <c r="C37" s="111"/>
      <c r="D37" s="105">
        <f t="shared" si="0"/>
        <v>20000</v>
      </c>
      <c r="E37" s="111">
        <v>10000</v>
      </c>
      <c r="F37" s="125">
        <f t="shared" si="1"/>
        <v>30000</v>
      </c>
      <c r="G37" s="119">
        <v>20000</v>
      </c>
      <c r="H37" s="105">
        <f t="shared" si="2"/>
        <v>50000</v>
      </c>
    </row>
    <row r="38" spans="1:8" ht="17.25" thickBot="1">
      <c r="A38" s="6" t="s">
        <v>35</v>
      </c>
      <c r="B38" s="23">
        <v>10000</v>
      </c>
      <c r="C38" s="111"/>
      <c r="D38" s="105">
        <f t="shared" si="0"/>
        <v>10000</v>
      </c>
      <c r="E38" s="111"/>
      <c r="F38" s="125">
        <f t="shared" si="1"/>
        <v>10000</v>
      </c>
      <c r="G38" s="119">
        <v>10000</v>
      </c>
      <c r="H38" s="105">
        <f t="shared" si="2"/>
        <v>20000</v>
      </c>
    </row>
    <row r="39" spans="1:8" ht="17.25" thickBot="1">
      <c r="A39" s="6" t="s">
        <v>36</v>
      </c>
      <c r="B39" s="23"/>
      <c r="C39" s="111"/>
      <c r="D39" s="105"/>
      <c r="E39" s="111"/>
      <c r="F39" s="125"/>
      <c r="G39" s="119">
        <v>30000</v>
      </c>
      <c r="H39" s="105">
        <f t="shared" si="2"/>
        <v>30000</v>
      </c>
    </row>
    <row r="40" spans="1:8" ht="17.25" thickBot="1">
      <c r="A40" s="6" t="s">
        <v>37</v>
      </c>
      <c r="B40" s="23"/>
      <c r="C40" s="111"/>
      <c r="D40" s="105"/>
      <c r="E40" s="111"/>
      <c r="F40" s="125"/>
      <c r="G40" s="119">
        <v>80000</v>
      </c>
      <c r="H40" s="105">
        <f t="shared" si="2"/>
        <v>80000</v>
      </c>
    </row>
    <row r="41" spans="1:8" ht="17.25" thickBot="1">
      <c r="A41" s="6" t="s">
        <v>38</v>
      </c>
      <c r="B41" s="23"/>
      <c r="C41" s="111"/>
      <c r="D41" s="105"/>
      <c r="E41" s="111"/>
      <c r="F41" s="125"/>
      <c r="G41" s="119">
        <v>35000</v>
      </c>
      <c r="H41" s="105">
        <f t="shared" si="2"/>
        <v>35000</v>
      </c>
    </row>
    <row r="42" spans="1:8" ht="17.25" thickBot="1">
      <c r="A42" s="6" t="s">
        <v>39</v>
      </c>
      <c r="B42" s="23"/>
      <c r="C42" s="111"/>
      <c r="D42" s="105"/>
      <c r="E42" s="111"/>
      <c r="F42" s="125"/>
      <c r="G42" s="119">
        <v>40000</v>
      </c>
      <c r="H42" s="105">
        <f t="shared" si="2"/>
        <v>40000</v>
      </c>
    </row>
    <row r="43" spans="1:8" ht="17.25" thickBot="1">
      <c r="A43" s="6" t="s">
        <v>40</v>
      </c>
      <c r="B43" s="23"/>
      <c r="C43" s="111"/>
      <c r="D43" s="105"/>
      <c r="E43" s="111"/>
      <c r="F43" s="125"/>
      <c r="G43" s="119">
        <v>70000</v>
      </c>
      <c r="H43" s="105">
        <f t="shared" si="2"/>
        <v>70000</v>
      </c>
    </row>
    <row r="44" spans="1:8" ht="17.25" thickBot="1">
      <c r="A44" s="6" t="s">
        <v>41</v>
      </c>
      <c r="B44" s="23"/>
      <c r="C44" s="113"/>
      <c r="D44" s="105"/>
      <c r="E44" s="113"/>
      <c r="F44" s="125"/>
      <c r="G44" s="122">
        <v>70000</v>
      </c>
      <c r="H44" s="105">
        <f t="shared" si="2"/>
        <v>70000</v>
      </c>
    </row>
    <row r="45" spans="1:8" ht="17.25" thickBot="1">
      <c r="A45" s="6" t="s">
        <v>42</v>
      </c>
      <c r="B45" s="23"/>
      <c r="C45" s="113"/>
      <c r="D45" s="105"/>
      <c r="E45" s="113"/>
      <c r="F45" s="125"/>
      <c r="G45" s="122"/>
      <c r="H45" s="105"/>
    </row>
    <row r="46" spans="1:8" ht="17.25" thickBot="1">
      <c r="A46" s="6" t="s">
        <v>43</v>
      </c>
      <c r="B46" s="40"/>
      <c r="C46" s="111"/>
      <c r="D46" s="105"/>
      <c r="E46" s="111"/>
      <c r="F46" s="125"/>
      <c r="G46" s="119"/>
      <c r="H46" s="105"/>
    </row>
    <row r="47" spans="1:8" ht="17.25" thickBot="1">
      <c r="A47" s="6" t="s">
        <v>44</v>
      </c>
      <c r="B47" s="40"/>
      <c r="C47" s="111"/>
      <c r="D47" s="105"/>
      <c r="E47" s="111"/>
      <c r="F47" s="125"/>
      <c r="G47" s="119"/>
      <c r="H47" s="105"/>
    </row>
    <row r="48" spans="1:8" ht="17.25" thickBot="1">
      <c r="A48" s="6" t="s">
        <v>45</v>
      </c>
      <c r="B48" s="40"/>
      <c r="C48" s="111"/>
      <c r="D48" s="105"/>
      <c r="E48" s="111"/>
      <c r="F48" s="125"/>
      <c r="G48" s="119">
        <v>15000</v>
      </c>
      <c r="H48" s="105">
        <f t="shared" si="2"/>
        <v>15000</v>
      </c>
    </row>
    <row r="49" spans="1:8" ht="17.25" thickBot="1">
      <c r="A49" s="6" t="s">
        <v>46</v>
      </c>
      <c r="B49" s="40"/>
      <c r="C49" s="111"/>
      <c r="D49" s="105"/>
      <c r="E49" s="111"/>
      <c r="F49" s="125"/>
      <c r="G49" s="119">
        <v>25000</v>
      </c>
      <c r="H49" s="105">
        <f t="shared" si="2"/>
        <v>25000</v>
      </c>
    </row>
    <row r="50" spans="1:8" ht="17.25" thickBot="1">
      <c r="A50" s="6" t="s">
        <v>47</v>
      </c>
      <c r="B50" s="40"/>
      <c r="C50" s="111"/>
      <c r="D50" s="105"/>
      <c r="E50" s="111"/>
      <c r="F50" s="125"/>
      <c r="G50" s="119"/>
      <c r="H50" s="105"/>
    </row>
    <row r="51" spans="1:8" ht="17.25" thickBot="1">
      <c r="A51" s="6" t="s">
        <v>48</v>
      </c>
      <c r="B51" s="40"/>
      <c r="C51" s="111"/>
      <c r="D51" s="105"/>
      <c r="E51" s="111"/>
      <c r="F51" s="125"/>
      <c r="G51" s="119"/>
      <c r="H51" s="105"/>
    </row>
    <row r="52" spans="1:8" ht="17.25" thickBot="1">
      <c r="A52" s="6" t="s">
        <v>49</v>
      </c>
      <c r="B52" s="40"/>
      <c r="C52" s="111"/>
      <c r="D52" s="105"/>
      <c r="E52" s="111"/>
      <c r="F52" s="125"/>
      <c r="G52" s="119"/>
      <c r="H52" s="105"/>
    </row>
    <row r="53" spans="1:8" ht="17.25" thickBot="1">
      <c r="A53" s="6" t="s">
        <v>50</v>
      </c>
      <c r="B53" s="40"/>
      <c r="C53" s="111"/>
      <c r="D53" s="105"/>
      <c r="E53" s="111"/>
      <c r="F53" s="125"/>
      <c r="G53" s="119"/>
      <c r="H53" s="105"/>
    </row>
    <row r="54" spans="1:8" ht="17.25" thickBot="1">
      <c r="A54" s="6" t="s">
        <v>51</v>
      </c>
      <c r="B54" s="40"/>
      <c r="C54" s="111"/>
      <c r="D54" s="105"/>
      <c r="E54" s="111"/>
      <c r="F54" s="125"/>
      <c r="G54" s="119"/>
      <c r="H54" s="105"/>
    </row>
    <row r="55" spans="1:8" ht="16.5">
      <c r="A55" s="8" t="s">
        <v>52</v>
      </c>
      <c r="B55" s="40"/>
      <c r="C55" s="111"/>
      <c r="D55" s="105"/>
      <c r="E55" s="111"/>
      <c r="F55" s="125"/>
      <c r="G55" s="119">
        <v>20000</v>
      </c>
      <c r="H55" s="105">
        <f t="shared" si="2"/>
        <v>20000</v>
      </c>
    </row>
    <row r="56" spans="1:8" ht="17.25" thickBot="1">
      <c r="A56" s="51" t="s">
        <v>1</v>
      </c>
      <c r="B56" s="126">
        <f>SUM(B7:B55)</f>
        <v>6305000</v>
      </c>
      <c r="C56" s="126">
        <f t="shared" ref="C56:H56" si="3">SUM(C7:C55)</f>
        <v>1320000</v>
      </c>
      <c r="D56" s="126">
        <f t="shared" si="3"/>
        <v>7625000</v>
      </c>
      <c r="E56" s="126">
        <f t="shared" si="3"/>
        <v>2790000</v>
      </c>
      <c r="F56" s="126">
        <f t="shared" si="3"/>
        <v>10415000</v>
      </c>
      <c r="G56" s="126">
        <f t="shared" si="3"/>
        <v>6125000</v>
      </c>
      <c r="H56" s="126">
        <f t="shared" si="3"/>
        <v>16540000</v>
      </c>
    </row>
    <row r="57" spans="1:8" ht="17.25" thickBot="1">
      <c r="A57" s="55" t="s">
        <v>76</v>
      </c>
      <c r="B57" s="127">
        <v>600000</v>
      </c>
      <c r="C57" s="114">
        <v>50000</v>
      </c>
      <c r="D57" s="126">
        <f>B57+C57</f>
        <v>650000</v>
      </c>
      <c r="E57" s="114">
        <v>300000</v>
      </c>
      <c r="F57" s="126">
        <f>D57+E57</f>
        <v>950000</v>
      </c>
      <c r="G57" s="123">
        <v>250000</v>
      </c>
      <c r="H57" s="126">
        <v>1200000</v>
      </c>
    </row>
    <row r="58" spans="1:8" ht="17.25" thickBot="1">
      <c r="A58" s="68" t="s">
        <v>0</v>
      </c>
      <c r="B58" s="128">
        <f t="shared" ref="B58:H58" si="4">SUM(B56:B57)</f>
        <v>6905000</v>
      </c>
      <c r="C58" s="128">
        <f t="shared" si="4"/>
        <v>1370000</v>
      </c>
      <c r="D58" s="127">
        <f t="shared" si="4"/>
        <v>8275000</v>
      </c>
      <c r="E58" s="127">
        <f t="shared" si="4"/>
        <v>3090000</v>
      </c>
      <c r="F58" s="127">
        <f t="shared" si="4"/>
        <v>11365000</v>
      </c>
      <c r="G58" s="127">
        <f t="shared" si="4"/>
        <v>6375000</v>
      </c>
      <c r="H58" s="129">
        <f t="shared" si="4"/>
        <v>17740000</v>
      </c>
    </row>
    <row r="59" spans="1:8" ht="16.5">
      <c r="B59" s="64"/>
      <c r="C59" s="115"/>
      <c r="D59" s="67"/>
      <c r="E59" s="115"/>
      <c r="F59" s="67"/>
      <c r="G59" s="115"/>
      <c r="H59" s="67"/>
    </row>
    <row r="60" spans="1:8" ht="16.5">
      <c r="B60" s="64"/>
      <c r="C60" s="115"/>
      <c r="D60" s="67"/>
      <c r="E60" s="115"/>
      <c r="F60" s="67"/>
      <c r="G60" s="115"/>
      <c r="H60" s="67"/>
    </row>
    <row r="61" spans="1:8" ht="16.5">
      <c r="B61" s="64"/>
      <c r="C61" s="115"/>
      <c r="D61" s="67"/>
      <c r="E61" s="115"/>
      <c r="F61" s="67"/>
      <c r="G61" s="115"/>
      <c r="H61" s="67"/>
    </row>
    <row r="62" spans="1:8" ht="16.5">
      <c r="B62" s="64"/>
      <c r="C62" s="115"/>
      <c r="D62" s="67"/>
      <c r="E62" s="115"/>
      <c r="F62" s="67"/>
      <c r="G62" s="115"/>
      <c r="H62" s="67"/>
    </row>
    <row r="63" spans="1:8" ht="16.5">
      <c r="B63" s="64"/>
      <c r="C63" s="115"/>
      <c r="D63" s="67"/>
      <c r="E63" s="115"/>
      <c r="F63" s="67"/>
      <c r="G63" s="115"/>
      <c r="H63" s="67"/>
    </row>
    <row r="64" spans="1:8" ht="16.5">
      <c r="B64" s="64"/>
      <c r="C64" s="115"/>
      <c r="D64" s="67"/>
      <c r="E64" s="115"/>
      <c r="F64" s="67"/>
      <c r="G64" s="115"/>
      <c r="H64" s="67"/>
    </row>
    <row r="65" spans="2:8" ht="16.5">
      <c r="B65" s="64"/>
      <c r="C65" s="115"/>
      <c r="D65" s="67"/>
      <c r="E65" s="115"/>
      <c r="F65" s="67"/>
      <c r="G65" s="115"/>
      <c r="H65" s="67"/>
    </row>
    <row r="66" spans="2:8" ht="16.5">
      <c r="B66" s="64"/>
      <c r="C66" s="115"/>
      <c r="D66" s="67"/>
      <c r="E66" s="115"/>
      <c r="F66" s="67"/>
      <c r="G66" s="115"/>
      <c r="H66" s="67"/>
    </row>
  </sheetData>
  <mergeCells count="3">
    <mergeCell ref="H5:H6"/>
    <mergeCell ref="A2:H2"/>
    <mergeCell ref="A3:H3"/>
  </mergeCells>
  <printOptions horizontalCentered="1" verticalCentered="1"/>
  <pageMargins left="0.70866141732283472" right="0.39370078740157483" top="0.74803149606299213" bottom="0.74803149606299213" header="0.31496062992125984" footer="0.31496062992125984"/>
  <pageSetup paperSize="256" scale="53" orientation="portrait" r:id="rId1"/>
  <ignoredErrors>
    <ignoredError sqref="H56 F56 D5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0">
    <pageSetUpPr fitToPage="1"/>
  </sheetPr>
  <dimension ref="A1:U66"/>
  <sheetViews>
    <sheetView zoomScale="70" zoomScaleNormal="70" workbookViewId="0">
      <selection activeCell="A4" sqref="A4:U4"/>
    </sheetView>
  </sheetViews>
  <sheetFormatPr defaultRowHeight="15"/>
  <cols>
    <col min="1" max="1" width="67.140625" style="1" customWidth="1"/>
    <col min="2" max="2" width="20.5703125" style="1" customWidth="1"/>
    <col min="3" max="7" width="10.7109375" style="2" customWidth="1"/>
    <col min="8" max="8" width="10.7109375" style="4" customWidth="1"/>
    <col min="9" max="21" width="10.7109375" style="1" customWidth="1"/>
    <col min="22" max="16384" width="9.140625" style="1"/>
  </cols>
  <sheetData>
    <row r="1" spans="1:21" ht="16.5">
      <c r="A1" s="103" t="s">
        <v>94</v>
      </c>
    </row>
    <row r="2" spans="1:21">
      <c r="A2" s="137" t="s">
        <v>86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</row>
    <row r="3" spans="1:21">
      <c r="A3" s="137" t="s">
        <v>95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</row>
    <row r="4" spans="1:21" ht="16.5" customHeight="1" thickBot="1">
      <c r="A4" s="137" t="s">
        <v>3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</row>
    <row r="5" spans="1:21" ht="24.75" customHeight="1" thickBot="1">
      <c r="A5" s="72" t="s">
        <v>2</v>
      </c>
      <c r="B5" s="130" t="s">
        <v>89</v>
      </c>
      <c r="C5" s="133" t="s">
        <v>53</v>
      </c>
      <c r="D5" s="134"/>
      <c r="E5" s="134"/>
      <c r="F5" s="78" t="s">
        <v>54</v>
      </c>
      <c r="G5" s="134" t="s">
        <v>55</v>
      </c>
      <c r="H5" s="134"/>
      <c r="I5" s="134"/>
      <c r="J5" s="82" t="s">
        <v>56</v>
      </c>
      <c r="K5" s="80" t="s">
        <v>82</v>
      </c>
      <c r="L5" s="134" t="s">
        <v>57</v>
      </c>
      <c r="M5" s="134"/>
      <c r="N5" s="134"/>
      <c r="O5" s="78" t="s">
        <v>58</v>
      </c>
      <c r="P5" s="76" t="s">
        <v>83</v>
      </c>
      <c r="Q5" s="134" t="s">
        <v>59</v>
      </c>
      <c r="R5" s="134"/>
      <c r="S5" s="134"/>
      <c r="T5" s="78" t="s">
        <v>60</v>
      </c>
      <c r="U5" s="135" t="s">
        <v>61</v>
      </c>
    </row>
    <row r="6" spans="1:21" s="3" customFormat="1" ht="22.5" customHeight="1" thickBot="1">
      <c r="A6" s="73" t="s">
        <v>75</v>
      </c>
      <c r="B6" s="131"/>
      <c r="C6" s="10" t="s">
        <v>62</v>
      </c>
      <c r="D6" s="11" t="s">
        <v>63</v>
      </c>
      <c r="E6" s="84" t="s">
        <v>64</v>
      </c>
      <c r="F6" s="79" t="s">
        <v>65</v>
      </c>
      <c r="G6" s="13" t="s">
        <v>66</v>
      </c>
      <c r="H6" s="11" t="s">
        <v>67</v>
      </c>
      <c r="I6" s="84" t="s">
        <v>68</v>
      </c>
      <c r="J6" s="83" t="s">
        <v>65</v>
      </c>
      <c r="K6" s="81" t="s">
        <v>78</v>
      </c>
      <c r="L6" s="13" t="s">
        <v>69</v>
      </c>
      <c r="M6" s="11" t="s">
        <v>70</v>
      </c>
      <c r="N6" s="84" t="s">
        <v>71</v>
      </c>
      <c r="O6" s="79" t="s">
        <v>65</v>
      </c>
      <c r="P6" s="77" t="s">
        <v>78</v>
      </c>
      <c r="Q6" s="13" t="s">
        <v>72</v>
      </c>
      <c r="R6" s="11" t="s">
        <v>73</v>
      </c>
      <c r="S6" s="84" t="s">
        <v>74</v>
      </c>
      <c r="T6" s="79" t="s">
        <v>65</v>
      </c>
      <c r="U6" s="136"/>
    </row>
    <row r="7" spans="1:21" ht="16.5">
      <c r="A7" s="6" t="s">
        <v>4</v>
      </c>
      <c r="B7" s="93"/>
      <c r="C7" s="86"/>
      <c r="D7" s="14"/>
      <c r="E7" s="15"/>
      <c r="F7" s="16"/>
      <c r="G7" s="17"/>
      <c r="H7" s="18"/>
      <c r="I7" s="19"/>
      <c r="J7" s="21"/>
      <c r="K7" s="20"/>
      <c r="L7" s="17"/>
      <c r="M7" s="18"/>
      <c r="N7" s="19"/>
      <c r="O7" s="21"/>
      <c r="P7" s="20"/>
      <c r="Q7" s="17"/>
      <c r="R7" s="18"/>
      <c r="S7" s="19"/>
      <c r="T7" s="21"/>
      <c r="U7" s="22"/>
    </row>
    <row r="8" spans="1:21" ht="16.5">
      <c r="A8" s="6" t="s">
        <v>5</v>
      </c>
      <c r="B8" s="94"/>
      <c r="C8" s="87"/>
      <c r="D8" s="23"/>
      <c r="E8" s="24"/>
      <c r="F8" s="25"/>
      <c r="G8" s="26"/>
      <c r="H8" s="27"/>
      <c r="I8" s="28"/>
      <c r="J8" s="29"/>
      <c r="K8" s="29"/>
      <c r="L8" s="26"/>
      <c r="M8" s="27"/>
      <c r="N8" s="28"/>
      <c r="O8" s="29"/>
      <c r="P8" s="29"/>
      <c r="Q8" s="26"/>
      <c r="R8" s="27"/>
      <c r="S8" s="28"/>
      <c r="T8" s="29"/>
      <c r="U8" s="30"/>
    </row>
    <row r="9" spans="1:21" ht="16.5">
      <c r="A9" s="6" t="s">
        <v>6</v>
      </c>
      <c r="B9" s="94"/>
      <c r="C9" s="87"/>
      <c r="D9" s="23"/>
      <c r="E9" s="24"/>
      <c r="F9" s="25"/>
      <c r="G9" s="26"/>
      <c r="H9" s="27"/>
      <c r="I9" s="28"/>
      <c r="J9" s="29"/>
      <c r="K9" s="29"/>
      <c r="L9" s="26"/>
      <c r="M9" s="27"/>
      <c r="N9" s="28"/>
      <c r="O9" s="29"/>
      <c r="P9" s="29"/>
      <c r="Q9" s="26"/>
      <c r="R9" s="27"/>
      <c r="S9" s="28"/>
      <c r="T9" s="29"/>
      <c r="U9" s="30"/>
    </row>
    <row r="10" spans="1:21" ht="16.5">
      <c r="A10" s="6" t="s">
        <v>7</v>
      </c>
      <c r="B10" s="94"/>
      <c r="C10" s="87"/>
      <c r="D10" s="23"/>
      <c r="E10" s="24"/>
      <c r="F10" s="25"/>
      <c r="G10" s="26"/>
      <c r="H10" s="27"/>
      <c r="I10" s="28"/>
      <c r="J10" s="29"/>
      <c r="K10" s="29"/>
      <c r="L10" s="26"/>
      <c r="M10" s="27"/>
      <c r="N10" s="28"/>
      <c r="O10" s="29"/>
      <c r="P10" s="29"/>
      <c r="Q10" s="26"/>
      <c r="R10" s="27"/>
      <c r="S10" s="28"/>
      <c r="T10" s="29"/>
      <c r="U10" s="30"/>
    </row>
    <row r="11" spans="1:21" ht="16.5">
      <c r="A11" s="6" t="s">
        <v>8</v>
      </c>
      <c r="B11" s="94"/>
      <c r="C11" s="87"/>
      <c r="D11" s="23"/>
      <c r="E11" s="24"/>
      <c r="F11" s="25"/>
      <c r="G11" s="26"/>
      <c r="H11" s="27"/>
      <c r="I11" s="28"/>
      <c r="J11" s="29"/>
      <c r="K11" s="29"/>
      <c r="L11" s="26"/>
      <c r="M11" s="27"/>
      <c r="N11" s="28"/>
      <c r="O11" s="29"/>
      <c r="P11" s="29"/>
      <c r="Q11" s="26"/>
      <c r="R11" s="27"/>
      <c r="S11" s="28"/>
      <c r="T11" s="29"/>
      <c r="U11" s="30"/>
    </row>
    <row r="12" spans="1:21" ht="16.5">
      <c r="A12" s="6" t="s">
        <v>9</v>
      </c>
      <c r="B12" s="94"/>
      <c r="C12" s="87"/>
      <c r="D12" s="23"/>
      <c r="E12" s="24"/>
      <c r="F12" s="25"/>
      <c r="G12" s="26"/>
      <c r="H12" s="27"/>
      <c r="I12" s="28"/>
      <c r="J12" s="29"/>
      <c r="K12" s="29"/>
      <c r="L12" s="26"/>
      <c r="M12" s="27"/>
      <c r="N12" s="28"/>
      <c r="O12" s="29"/>
      <c r="P12" s="29"/>
      <c r="Q12" s="26"/>
      <c r="R12" s="27"/>
      <c r="S12" s="28"/>
      <c r="T12" s="29"/>
      <c r="U12" s="30"/>
    </row>
    <row r="13" spans="1:21" ht="16.5">
      <c r="A13" s="6" t="s">
        <v>10</v>
      </c>
      <c r="B13" s="95"/>
      <c r="C13" s="88"/>
      <c r="D13" s="43"/>
      <c r="E13" s="44"/>
      <c r="F13" s="45"/>
      <c r="G13" s="46"/>
      <c r="H13" s="47"/>
      <c r="I13" s="48"/>
      <c r="J13" s="49"/>
      <c r="K13" s="49"/>
      <c r="L13" s="46"/>
      <c r="M13" s="47"/>
      <c r="N13" s="48"/>
      <c r="O13" s="49"/>
      <c r="P13" s="49"/>
      <c r="Q13" s="46"/>
      <c r="R13" s="47"/>
      <c r="S13" s="48"/>
      <c r="T13" s="49"/>
      <c r="U13" s="50"/>
    </row>
    <row r="14" spans="1:21" ht="16.5">
      <c r="A14" s="6" t="s">
        <v>11</v>
      </c>
      <c r="B14" s="94"/>
      <c r="C14" s="87"/>
      <c r="D14" s="23"/>
      <c r="E14" s="24"/>
      <c r="F14" s="25"/>
      <c r="G14" s="26"/>
      <c r="H14" s="27"/>
      <c r="I14" s="28"/>
      <c r="J14" s="29"/>
      <c r="K14" s="29"/>
      <c r="L14" s="26"/>
      <c r="M14" s="27"/>
      <c r="N14" s="28"/>
      <c r="O14" s="29"/>
      <c r="P14" s="29"/>
      <c r="Q14" s="26"/>
      <c r="R14" s="27"/>
      <c r="S14" s="28"/>
      <c r="T14" s="29"/>
      <c r="U14" s="30"/>
    </row>
    <row r="15" spans="1:21" ht="16.5">
      <c r="A15" s="6" t="s">
        <v>12</v>
      </c>
      <c r="B15" s="96"/>
      <c r="C15" s="89"/>
      <c r="D15" s="31"/>
      <c r="E15" s="32"/>
      <c r="F15" s="33"/>
      <c r="G15" s="17"/>
      <c r="H15" s="18"/>
      <c r="I15" s="19"/>
      <c r="J15" s="21"/>
      <c r="K15" s="21"/>
      <c r="L15" s="17"/>
      <c r="M15" s="18"/>
      <c r="N15" s="19"/>
      <c r="O15" s="21"/>
      <c r="P15" s="21"/>
      <c r="Q15" s="17"/>
      <c r="R15" s="18"/>
      <c r="S15" s="19"/>
      <c r="T15" s="21"/>
      <c r="U15" s="34"/>
    </row>
    <row r="16" spans="1:21" ht="16.5">
      <c r="A16" s="6" t="s">
        <v>13</v>
      </c>
      <c r="B16" s="94"/>
      <c r="C16" s="87"/>
      <c r="D16" s="23"/>
      <c r="E16" s="24"/>
      <c r="F16" s="25"/>
      <c r="G16" s="26"/>
      <c r="H16" s="27"/>
      <c r="I16" s="28"/>
      <c r="J16" s="29"/>
      <c r="K16" s="29"/>
      <c r="L16" s="26"/>
      <c r="M16" s="27"/>
      <c r="N16" s="28"/>
      <c r="O16" s="29"/>
      <c r="P16" s="29"/>
      <c r="Q16" s="26"/>
      <c r="R16" s="27"/>
      <c r="S16" s="28"/>
      <c r="T16" s="29"/>
      <c r="U16" s="30"/>
    </row>
    <row r="17" spans="1:21" ht="16.5">
      <c r="A17" s="6" t="s">
        <v>14</v>
      </c>
      <c r="B17" s="94"/>
      <c r="C17" s="87"/>
      <c r="D17" s="23"/>
      <c r="E17" s="24"/>
      <c r="F17" s="25"/>
      <c r="G17" s="26"/>
      <c r="H17" s="27"/>
      <c r="I17" s="28"/>
      <c r="J17" s="29"/>
      <c r="K17" s="29"/>
      <c r="L17" s="26"/>
      <c r="M17" s="27"/>
      <c r="N17" s="28"/>
      <c r="O17" s="29"/>
      <c r="P17" s="29"/>
      <c r="Q17" s="26"/>
      <c r="R17" s="27"/>
      <c r="S17" s="28"/>
      <c r="T17" s="29"/>
      <c r="U17" s="30"/>
    </row>
    <row r="18" spans="1:21" ht="16.5">
      <c r="A18" s="6" t="s">
        <v>15</v>
      </c>
      <c r="B18" s="94"/>
      <c r="C18" s="87"/>
      <c r="D18" s="23"/>
      <c r="E18" s="24"/>
      <c r="F18" s="25"/>
      <c r="G18" s="26"/>
      <c r="H18" s="27"/>
      <c r="I18" s="28"/>
      <c r="J18" s="29"/>
      <c r="K18" s="29"/>
      <c r="L18" s="26"/>
      <c r="M18" s="27"/>
      <c r="N18" s="28"/>
      <c r="O18" s="29"/>
      <c r="P18" s="29"/>
      <c r="Q18" s="26"/>
      <c r="R18" s="27"/>
      <c r="S18" s="28"/>
      <c r="T18" s="29"/>
      <c r="U18" s="30"/>
    </row>
    <row r="19" spans="1:21" ht="16.5">
      <c r="A19" s="6" t="s">
        <v>16</v>
      </c>
      <c r="B19" s="94"/>
      <c r="C19" s="87"/>
      <c r="D19" s="23"/>
      <c r="E19" s="24"/>
      <c r="F19" s="25"/>
      <c r="G19" s="26"/>
      <c r="H19" s="27"/>
      <c r="I19" s="28"/>
      <c r="J19" s="29"/>
      <c r="K19" s="29"/>
      <c r="L19" s="26"/>
      <c r="M19" s="27"/>
      <c r="N19" s="28"/>
      <c r="O19" s="29"/>
      <c r="P19" s="29"/>
      <c r="Q19" s="26"/>
      <c r="R19" s="27"/>
      <c r="S19" s="28"/>
      <c r="T19" s="29"/>
      <c r="U19" s="30"/>
    </row>
    <row r="20" spans="1:21" ht="16.5">
      <c r="A20" s="6" t="s">
        <v>17</v>
      </c>
      <c r="B20" s="94"/>
      <c r="C20" s="87"/>
      <c r="D20" s="23"/>
      <c r="E20" s="24"/>
      <c r="F20" s="25"/>
      <c r="G20" s="26"/>
      <c r="H20" s="27"/>
      <c r="I20" s="28"/>
      <c r="J20" s="29"/>
      <c r="K20" s="29"/>
      <c r="L20" s="26"/>
      <c r="M20" s="27"/>
      <c r="N20" s="28"/>
      <c r="O20" s="29"/>
      <c r="P20" s="29"/>
      <c r="Q20" s="26"/>
      <c r="R20" s="27"/>
      <c r="S20" s="28"/>
      <c r="T20" s="29"/>
      <c r="U20" s="30"/>
    </row>
    <row r="21" spans="1:21" ht="16.5">
      <c r="A21" s="6" t="s">
        <v>18</v>
      </c>
      <c r="B21" s="94"/>
      <c r="C21" s="87"/>
      <c r="D21" s="23"/>
      <c r="E21" s="24"/>
      <c r="F21" s="25"/>
      <c r="G21" s="26"/>
      <c r="H21" s="27"/>
      <c r="I21" s="28"/>
      <c r="J21" s="29"/>
      <c r="K21" s="29"/>
      <c r="L21" s="26"/>
      <c r="M21" s="27"/>
      <c r="N21" s="28"/>
      <c r="O21" s="29"/>
      <c r="P21" s="29"/>
      <c r="Q21" s="26"/>
      <c r="R21" s="27"/>
      <c r="S21" s="28"/>
      <c r="T21" s="29"/>
      <c r="U21" s="30"/>
    </row>
    <row r="22" spans="1:21" ht="16.5">
      <c r="A22" s="6" t="s">
        <v>19</v>
      </c>
      <c r="B22" s="94"/>
      <c r="C22" s="87"/>
      <c r="D22" s="23"/>
      <c r="E22" s="24"/>
      <c r="F22" s="25"/>
      <c r="G22" s="26"/>
      <c r="H22" s="27"/>
      <c r="I22" s="28"/>
      <c r="J22" s="29"/>
      <c r="K22" s="29"/>
      <c r="L22" s="26"/>
      <c r="M22" s="27"/>
      <c r="N22" s="28"/>
      <c r="O22" s="29"/>
      <c r="P22" s="29"/>
      <c r="Q22" s="26"/>
      <c r="R22" s="27"/>
      <c r="S22" s="28"/>
      <c r="T22" s="29"/>
      <c r="U22" s="30"/>
    </row>
    <row r="23" spans="1:21" ht="16.5">
      <c r="A23" s="6" t="s">
        <v>20</v>
      </c>
      <c r="B23" s="94"/>
      <c r="C23" s="87"/>
      <c r="D23" s="23"/>
      <c r="E23" s="24"/>
      <c r="F23" s="25"/>
      <c r="G23" s="26"/>
      <c r="H23" s="27"/>
      <c r="I23" s="28"/>
      <c r="J23" s="29"/>
      <c r="K23" s="29"/>
      <c r="L23" s="26"/>
      <c r="M23" s="27"/>
      <c r="N23" s="28"/>
      <c r="O23" s="29"/>
      <c r="P23" s="29"/>
      <c r="Q23" s="26"/>
      <c r="R23" s="27"/>
      <c r="S23" s="28"/>
      <c r="T23" s="29"/>
      <c r="U23" s="30"/>
    </row>
    <row r="24" spans="1:21" ht="16.5">
      <c r="A24" s="6" t="s">
        <v>21</v>
      </c>
      <c r="B24" s="94"/>
      <c r="C24" s="87"/>
      <c r="D24" s="23"/>
      <c r="E24" s="24"/>
      <c r="F24" s="25"/>
      <c r="G24" s="26"/>
      <c r="H24" s="27"/>
      <c r="I24" s="28"/>
      <c r="J24" s="29"/>
      <c r="K24" s="29"/>
      <c r="L24" s="26"/>
      <c r="M24" s="27"/>
      <c r="N24" s="28"/>
      <c r="O24" s="29"/>
      <c r="P24" s="29"/>
      <c r="Q24" s="26"/>
      <c r="R24" s="27"/>
      <c r="S24" s="28"/>
      <c r="T24" s="29"/>
      <c r="U24" s="30"/>
    </row>
    <row r="25" spans="1:21" ht="16.5">
      <c r="A25" s="6" t="s">
        <v>22</v>
      </c>
      <c r="B25" s="94"/>
      <c r="C25" s="87"/>
      <c r="D25" s="23"/>
      <c r="E25" s="24"/>
      <c r="F25" s="25"/>
      <c r="G25" s="26"/>
      <c r="H25" s="27"/>
      <c r="I25" s="28"/>
      <c r="J25" s="29"/>
      <c r="K25" s="29"/>
      <c r="L25" s="26"/>
      <c r="M25" s="27"/>
      <c r="N25" s="28"/>
      <c r="O25" s="29"/>
      <c r="P25" s="29"/>
      <c r="Q25" s="26"/>
      <c r="R25" s="27"/>
      <c r="S25" s="28"/>
      <c r="T25" s="29"/>
      <c r="U25" s="30"/>
    </row>
    <row r="26" spans="1:21" ht="16.5">
      <c r="A26" s="6" t="s">
        <v>23</v>
      </c>
      <c r="B26" s="94"/>
      <c r="C26" s="87"/>
      <c r="D26" s="23"/>
      <c r="E26" s="24"/>
      <c r="F26" s="25"/>
      <c r="G26" s="26"/>
      <c r="H26" s="27"/>
      <c r="I26" s="28"/>
      <c r="J26" s="29"/>
      <c r="K26" s="29"/>
      <c r="L26" s="26"/>
      <c r="M26" s="27"/>
      <c r="N26" s="28"/>
      <c r="O26" s="29"/>
      <c r="P26" s="29"/>
      <c r="Q26" s="26"/>
      <c r="R26" s="27"/>
      <c r="S26" s="28"/>
      <c r="T26" s="29"/>
      <c r="U26" s="30"/>
    </row>
    <row r="27" spans="1:21" ht="16.5">
      <c r="A27" s="6" t="s">
        <v>24</v>
      </c>
      <c r="B27" s="94"/>
      <c r="C27" s="87"/>
      <c r="D27" s="23"/>
      <c r="E27" s="24"/>
      <c r="F27" s="25"/>
      <c r="G27" s="26"/>
      <c r="H27" s="27"/>
      <c r="I27" s="28"/>
      <c r="J27" s="29"/>
      <c r="K27" s="29"/>
      <c r="L27" s="26"/>
      <c r="M27" s="27"/>
      <c r="N27" s="28"/>
      <c r="O27" s="29"/>
      <c r="P27" s="29"/>
      <c r="Q27" s="26"/>
      <c r="R27" s="27"/>
      <c r="S27" s="28"/>
      <c r="T27" s="29"/>
      <c r="U27" s="30"/>
    </row>
    <row r="28" spans="1:21" ht="16.5">
      <c r="A28" s="7" t="s">
        <v>25</v>
      </c>
      <c r="B28" s="97"/>
      <c r="C28" s="87"/>
      <c r="D28" s="23"/>
      <c r="E28" s="24"/>
      <c r="F28" s="25"/>
      <c r="G28" s="26"/>
      <c r="H28" s="27"/>
      <c r="I28" s="28"/>
      <c r="J28" s="29"/>
      <c r="K28" s="29"/>
      <c r="L28" s="26"/>
      <c r="M28" s="27"/>
      <c r="N28" s="28"/>
      <c r="O28" s="29"/>
      <c r="P28" s="29"/>
      <c r="Q28" s="26"/>
      <c r="R28" s="27"/>
      <c r="S28" s="28"/>
      <c r="T28" s="29"/>
      <c r="U28" s="30"/>
    </row>
    <row r="29" spans="1:21" ht="16.5">
      <c r="A29" s="6" t="s">
        <v>26</v>
      </c>
      <c r="B29" s="94"/>
      <c r="C29" s="87"/>
      <c r="D29" s="23"/>
      <c r="E29" s="24"/>
      <c r="F29" s="25"/>
      <c r="G29" s="26"/>
      <c r="H29" s="27"/>
      <c r="I29" s="28"/>
      <c r="J29" s="29"/>
      <c r="K29" s="29"/>
      <c r="L29" s="26"/>
      <c r="M29" s="27"/>
      <c r="N29" s="28"/>
      <c r="O29" s="29"/>
      <c r="P29" s="29"/>
      <c r="Q29" s="26"/>
      <c r="R29" s="27"/>
      <c r="S29" s="28"/>
      <c r="T29" s="29"/>
      <c r="U29" s="30"/>
    </row>
    <row r="30" spans="1:21" ht="16.5">
      <c r="A30" s="6" t="s">
        <v>27</v>
      </c>
      <c r="B30" s="94"/>
      <c r="C30" s="87"/>
      <c r="D30" s="23"/>
      <c r="E30" s="24"/>
      <c r="F30" s="25"/>
      <c r="G30" s="26"/>
      <c r="H30" s="27"/>
      <c r="I30" s="28"/>
      <c r="J30" s="29"/>
      <c r="K30" s="29"/>
      <c r="L30" s="26"/>
      <c r="M30" s="27"/>
      <c r="N30" s="28"/>
      <c r="O30" s="29"/>
      <c r="P30" s="29"/>
      <c r="Q30" s="26"/>
      <c r="R30" s="27"/>
      <c r="S30" s="28"/>
      <c r="T30" s="29"/>
      <c r="U30" s="30"/>
    </row>
    <row r="31" spans="1:21" ht="16.5">
      <c r="A31" s="6" t="s">
        <v>28</v>
      </c>
      <c r="B31" s="94"/>
      <c r="C31" s="87"/>
      <c r="D31" s="23"/>
      <c r="E31" s="24"/>
      <c r="F31" s="25"/>
      <c r="G31" s="26"/>
      <c r="H31" s="27"/>
      <c r="I31" s="28"/>
      <c r="J31" s="29"/>
      <c r="K31" s="29"/>
      <c r="L31" s="26"/>
      <c r="M31" s="27"/>
      <c r="N31" s="28"/>
      <c r="O31" s="29"/>
      <c r="P31" s="29"/>
      <c r="Q31" s="26"/>
      <c r="R31" s="27"/>
      <c r="S31" s="28"/>
      <c r="T31" s="29"/>
      <c r="U31" s="30"/>
    </row>
    <row r="32" spans="1:21" ht="16.5">
      <c r="A32" s="6" t="s">
        <v>29</v>
      </c>
      <c r="B32" s="94"/>
      <c r="C32" s="87"/>
      <c r="D32" s="23"/>
      <c r="E32" s="24"/>
      <c r="F32" s="25"/>
      <c r="G32" s="26"/>
      <c r="H32" s="27"/>
      <c r="I32" s="28"/>
      <c r="J32" s="29"/>
      <c r="K32" s="29"/>
      <c r="L32" s="26"/>
      <c r="M32" s="27"/>
      <c r="N32" s="28"/>
      <c r="O32" s="29"/>
      <c r="P32" s="29"/>
      <c r="Q32" s="26"/>
      <c r="R32" s="27"/>
      <c r="S32" s="28"/>
      <c r="T32" s="29"/>
      <c r="U32" s="30"/>
    </row>
    <row r="33" spans="1:21" ht="16.5">
      <c r="A33" s="6" t="s">
        <v>30</v>
      </c>
      <c r="B33" s="94"/>
      <c r="C33" s="87"/>
      <c r="D33" s="23"/>
      <c r="E33" s="24"/>
      <c r="F33" s="25"/>
      <c r="G33" s="26"/>
      <c r="H33" s="27"/>
      <c r="I33" s="28"/>
      <c r="J33" s="29"/>
      <c r="K33" s="29"/>
      <c r="L33" s="26"/>
      <c r="M33" s="27"/>
      <c r="N33" s="28"/>
      <c r="O33" s="29"/>
      <c r="P33" s="29"/>
      <c r="Q33" s="26"/>
      <c r="R33" s="27"/>
      <c r="S33" s="28"/>
      <c r="T33" s="29"/>
      <c r="U33" s="30"/>
    </row>
    <row r="34" spans="1:21" ht="16.5">
      <c r="A34" s="6" t="s">
        <v>31</v>
      </c>
      <c r="B34" s="94"/>
      <c r="C34" s="87"/>
      <c r="D34" s="23"/>
      <c r="E34" s="24"/>
      <c r="F34" s="25"/>
      <c r="G34" s="26"/>
      <c r="H34" s="27"/>
      <c r="I34" s="28"/>
      <c r="J34" s="29"/>
      <c r="K34" s="29"/>
      <c r="L34" s="26"/>
      <c r="M34" s="27"/>
      <c r="N34" s="28"/>
      <c r="O34" s="29"/>
      <c r="P34" s="29"/>
      <c r="Q34" s="26"/>
      <c r="R34" s="27"/>
      <c r="S34" s="28"/>
      <c r="T34" s="29"/>
      <c r="U34" s="30"/>
    </row>
    <row r="35" spans="1:21" s="5" customFormat="1" ht="16.5">
      <c r="A35" s="6" t="s">
        <v>32</v>
      </c>
      <c r="B35" s="94"/>
      <c r="C35" s="87"/>
      <c r="D35" s="23"/>
      <c r="E35" s="24"/>
      <c r="F35" s="25"/>
      <c r="G35" s="26"/>
      <c r="H35" s="27"/>
      <c r="I35" s="28"/>
      <c r="J35" s="29"/>
      <c r="K35" s="29"/>
      <c r="L35" s="26"/>
      <c r="M35" s="27"/>
      <c r="N35" s="28"/>
      <c r="O35" s="29"/>
      <c r="P35" s="29"/>
      <c r="Q35" s="26"/>
      <c r="R35" s="27"/>
      <c r="S35" s="28"/>
      <c r="T35" s="29"/>
      <c r="U35" s="30"/>
    </row>
    <row r="36" spans="1:21" s="5" customFormat="1" ht="16.5">
      <c r="A36" s="6" t="s">
        <v>33</v>
      </c>
      <c r="B36" s="94"/>
      <c r="C36" s="87"/>
      <c r="D36" s="23"/>
      <c r="E36" s="24"/>
      <c r="F36" s="25"/>
      <c r="G36" s="26"/>
      <c r="H36" s="27"/>
      <c r="I36" s="28"/>
      <c r="J36" s="29"/>
      <c r="K36" s="29"/>
      <c r="L36" s="26"/>
      <c r="M36" s="27"/>
      <c r="N36" s="28"/>
      <c r="O36" s="29"/>
      <c r="P36" s="29"/>
      <c r="Q36" s="26"/>
      <c r="R36" s="27"/>
      <c r="S36" s="28"/>
      <c r="T36" s="29"/>
      <c r="U36" s="30"/>
    </row>
    <row r="37" spans="1:21" s="5" customFormat="1" ht="16.5">
      <c r="A37" s="6" t="s">
        <v>34</v>
      </c>
      <c r="B37" s="94"/>
      <c r="C37" s="87"/>
      <c r="D37" s="23"/>
      <c r="E37" s="24"/>
      <c r="F37" s="25"/>
      <c r="G37" s="26"/>
      <c r="H37" s="27"/>
      <c r="I37" s="28"/>
      <c r="J37" s="29"/>
      <c r="K37" s="29"/>
      <c r="L37" s="26"/>
      <c r="M37" s="27"/>
      <c r="N37" s="28"/>
      <c r="O37" s="29"/>
      <c r="P37" s="29"/>
      <c r="Q37" s="26"/>
      <c r="R37" s="27"/>
      <c r="S37" s="28"/>
      <c r="T37" s="29"/>
      <c r="U37" s="30"/>
    </row>
    <row r="38" spans="1:21" ht="16.5">
      <c r="A38" s="6" t="s">
        <v>35</v>
      </c>
      <c r="B38" s="94"/>
      <c r="C38" s="87"/>
      <c r="D38" s="23"/>
      <c r="E38" s="24"/>
      <c r="F38" s="25"/>
      <c r="G38" s="26"/>
      <c r="H38" s="27"/>
      <c r="I38" s="28"/>
      <c r="J38" s="29"/>
      <c r="K38" s="29"/>
      <c r="L38" s="26"/>
      <c r="M38" s="27"/>
      <c r="N38" s="28"/>
      <c r="O38" s="29"/>
      <c r="P38" s="29"/>
      <c r="Q38" s="26"/>
      <c r="R38" s="27"/>
      <c r="S38" s="28"/>
      <c r="T38" s="29"/>
      <c r="U38" s="30"/>
    </row>
    <row r="39" spans="1:21" ht="16.5">
      <c r="A39" s="6" t="s">
        <v>36</v>
      </c>
      <c r="B39" s="94"/>
      <c r="C39" s="87"/>
      <c r="D39" s="23"/>
      <c r="E39" s="24"/>
      <c r="F39" s="25"/>
      <c r="G39" s="26"/>
      <c r="H39" s="27"/>
      <c r="I39" s="28"/>
      <c r="J39" s="29"/>
      <c r="K39" s="29"/>
      <c r="L39" s="26"/>
      <c r="M39" s="27"/>
      <c r="N39" s="28"/>
      <c r="O39" s="29"/>
      <c r="P39" s="29"/>
      <c r="Q39" s="26"/>
      <c r="R39" s="27"/>
      <c r="S39" s="28"/>
      <c r="T39" s="29"/>
      <c r="U39" s="30"/>
    </row>
    <row r="40" spans="1:21" ht="16.5">
      <c r="A40" s="6" t="s">
        <v>37</v>
      </c>
      <c r="B40" s="94"/>
      <c r="C40" s="87"/>
      <c r="D40" s="23"/>
      <c r="E40" s="24"/>
      <c r="F40" s="25"/>
      <c r="G40" s="26"/>
      <c r="H40" s="27"/>
      <c r="I40" s="28"/>
      <c r="J40" s="29"/>
      <c r="K40" s="29"/>
      <c r="L40" s="26"/>
      <c r="M40" s="27"/>
      <c r="N40" s="28"/>
      <c r="O40" s="29"/>
      <c r="P40" s="29"/>
      <c r="Q40" s="26"/>
      <c r="R40" s="27"/>
      <c r="S40" s="28"/>
      <c r="T40" s="29"/>
      <c r="U40" s="30"/>
    </row>
    <row r="41" spans="1:21" ht="16.5">
      <c r="A41" s="6" t="s">
        <v>38</v>
      </c>
      <c r="B41" s="94"/>
      <c r="C41" s="87"/>
      <c r="D41" s="23"/>
      <c r="E41" s="24"/>
      <c r="F41" s="25"/>
      <c r="G41" s="26"/>
      <c r="H41" s="27"/>
      <c r="I41" s="28"/>
      <c r="J41" s="29"/>
      <c r="K41" s="29"/>
      <c r="L41" s="26"/>
      <c r="M41" s="27"/>
      <c r="N41" s="28"/>
      <c r="O41" s="29"/>
      <c r="P41" s="29"/>
      <c r="Q41" s="26"/>
      <c r="R41" s="27"/>
      <c r="S41" s="28"/>
      <c r="T41" s="29"/>
      <c r="U41" s="30"/>
    </row>
    <row r="42" spans="1:21" ht="16.5">
      <c r="A42" s="6" t="s">
        <v>39</v>
      </c>
      <c r="B42" s="94"/>
      <c r="C42" s="87"/>
      <c r="D42" s="23"/>
      <c r="E42" s="24"/>
      <c r="F42" s="25"/>
      <c r="G42" s="26"/>
      <c r="H42" s="27"/>
      <c r="I42" s="28"/>
      <c r="J42" s="29"/>
      <c r="K42" s="29"/>
      <c r="L42" s="26"/>
      <c r="M42" s="27"/>
      <c r="N42" s="28"/>
      <c r="O42" s="29"/>
      <c r="P42" s="29"/>
      <c r="Q42" s="26"/>
      <c r="R42" s="27"/>
      <c r="S42" s="28"/>
      <c r="T42" s="29"/>
      <c r="U42" s="30"/>
    </row>
    <row r="43" spans="1:21" ht="16.5">
      <c r="A43" s="6" t="s">
        <v>40</v>
      </c>
      <c r="B43" s="94"/>
      <c r="C43" s="87"/>
      <c r="D43" s="23"/>
      <c r="E43" s="24"/>
      <c r="F43" s="25"/>
      <c r="G43" s="26"/>
      <c r="H43" s="27"/>
      <c r="I43" s="28"/>
      <c r="J43" s="29"/>
      <c r="K43" s="29"/>
      <c r="L43" s="26"/>
      <c r="M43" s="27"/>
      <c r="N43" s="28"/>
      <c r="O43" s="29"/>
      <c r="P43" s="29"/>
      <c r="Q43" s="26"/>
      <c r="R43" s="27"/>
      <c r="S43" s="28"/>
      <c r="T43" s="29"/>
      <c r="U43" s="30"/>
    </row>
    <row r="44" spans="1:21" ht="16.5">
      <c r="A44" s="6" t="s">
        <v>41</v>
      </c>
      <c r="B44" s="94"/>
      <c r="C44" s="87"/>
      <c r="D44" s="23"/>
      <c r="E44" s="24"/>
      <c r="F44" s="25"/>
      <c r="G44" s="35"/>
      <c r="H44" s="36"/>
      <c r="I44" s="37"/>
      <c r="J44" s="38"/>
      <c r="K44" s="38"/>
      <c r="L44" s="35"/>
      <c r="M44" s="36"/>
      <c r="N44" s="37"/>
      <c r="O44" s="38"/>
      <c r="P44" s="38"/>
      <c r="Q44" s="35"/>
      <c r="R44" s="36"/>
      <c r="S44" s="37"/>
      <c r="T44" s="38"/>
      <c r="U44" s="39"/>
    </row>
    <row r="45" spans="1:21" ht="16.5">
      <c r="A45" s="6" t="s">
        <v>42</v>
      </c>
      <c r="B45" s="94"/>
      <c r="C45" s="87"/>
      <c r="D45" s="23"/>
      <c r="E45" s="24"/>
      <c r="F45" s="25"/>
      <c r="G45" s="35"/>
      <c r="H45" s="36"/>
      <c r="I45" s="37"/>
      <c r="J45" s="38"/>
      <c r="K45" s="38"/>
      <c r="L45" s="35"/>
      <c r="M45" s="36"/>
      <c r="N45" s="37"/>
      <c r="O45" s="38"/>
      <c r="P45" s="38"/>
      <c r="Q45" s="35"/>
      <c r="R45" s="36"/>
      <c r="S45" s="37"/>
      <c r="T45" s="38"/>
      <c r="U45" s="39"/>
    </row>
    <row r="46" spans="1:21" ht="16.5">
      <c r="A46" s="6" t="s">
        <v>43</v>
      </c>
      <c r="B46" s="94"/>
      <c r="C46" s="90"/>
      <c r="D46" s="40"/>
      <c r="E46" s="41"/>
      <c r="F46" s="42"/>
      <c r="G46" s="26"/>
      <c r="H46" s="27"/>
      <c r="I46" s="28"/>
      <c r="J46" s="29"/>
      <c r="K46" s="29"/>
      <c r="L46" s="26"/>
      <c r="M46" s="27"/>
      <c r="N46" s="28"/>
      <c r="O46" s="29"/>
      <c r="P46" s="29"/>
      <c r="Q46" s="26"/>
      <c r="R46" s="27"/>
      <c r="S46" s="28"/>
      <c r="T46" s="29"/>
      <c r="U46" s="30"/>
    </row>
    <row r="47" spans="1:21" ht="16.5">
      <c r="A47" s="6" t="s">
        <v>44</v>
      </c>
      <c r="B47" s="94"/>
      <c r="C47" s="90"/>
      <c r="D47" s="40"/>
      <c r="E47" s="41"/>
      <c r="F47" s="42"/>
      <c r="G47" s="26"/>
      <c r="H47" s="27"/>
      <c r="I47" s="28"/>
      <c r="J47" s="29"/>
      <c r="K47" s="29"/>
      <c r="L47" s="26"/>
      <c r="M47" s="27"/>
      <c r="N47" s="28"/>
      <c r="O47" s="29"/>
      <c r="P47" s="29"/>
      <c r="Q47" s="26"/>
      <c r="R47" s="27"/>
      <c r="S47" s="28"/>
      <c r="T47" s="29"/>
      <c r="U47" s="30"/>
    </row>
    <row r="48" spans="1:21" ht="16.5">
      <c r="A48" s="6" t="s">
        <v>45</v>
      </c>
      <c r="B48" s="94"/>
      <c r="C48" s="90"/>
      <c r="D48" s="40"/>
      <c r="E48" s="41"/>
      <c r="F48" s="42"/>
      <c r="G48" s="26"/>
      <c r="H48" s="27"/>
      <c r="I48" s="28"/>
      <c r="J48" s="29"/>
      <c r="K48" s="29"/>
      <c r="L48" s="26"/>
      <c r="M48" s="27"/>
      <c r="N48" s="28"/>
      <c r="O48" s="29"/>
      <c r="P48" s="29"/>
      <c r="Q48" s="26"/>
      <c r="R48" s="27"/>
      <c r="S48" s="28"/>
      <c r="T48" s="29"/>
      <c r="U48" s="30"/>
    </row>
    <row r="49" spans="1:21" ht="16.5">
      <c r="A49" s="6" t="s">
        <v>46</v>
      </c>
      <c r="B49" s="94"/>
      <c r="C49" s="90"/>
      <c r="D49" s="40"/>
      <c r="E49" s="41"/>
      <c r="F49" s="42"/>
      <c r="G49" s="26"/>
      <c r="H49" s="27"/>
      <c r="I49" s="28"/>
      <c r="J49" s="29"/>
      <c r="K49" s="29"/>
      <c r="L49" s="26"/>
      <c r="M49" s="27"/>
      <c r="N49" s="28"/>
      <c r="O49" s="29"/>
      <c r="P49" s="29"/>
      <c r="Q49" s="26"/>
      <c r="R49" s="27"/>
      <c r="S49" s="28"/>
      <c r="T49" s="29"/>
      <c r="U49" s="30"/>
    </row>
    <row r="50" spans="1:21" ht="16.5">
      <c r="A50" s="6" t="s">
        <v>47</v>
      </c>
      <c r="B50" s="94"/>
      <c r="C50" s="90"/>
      <c r="D50" s="40"/>
      <c r="E50" s="41"/>
      <c r="F50" s="42"/>
      <c r="G50" s="26"/>
      <c r="H50" s="27"/>
      <c r="I50" s="28"/>
      <c r="J50" s="29"/>
      <c r="K50" s="29"/>
      <c r="L50" s="26"/>
      <c r="M50" s="27"/>
      <c r="N50" s="28"/>
      <c r="O50" s="29"/>
      <c r="P50" s="29"/>
      <c r="Q50" s="26"/>
      <c r="R50" s="27"/>
      <c r="S50" s="28"/>
      <c r="T50" s="29"/>
      <c r="U50" s="30"/>
    </row>
    <row r="51" spans="1:21" ht="16.5">
      <c r="A51" s="6" t="s">
        <v>48</v>
      </c>
      <c r="B51" s="94"/>
      <c r="C51" s="90"/>
      <c r="D51" s="40"/>
      <c r="E51" s="41"/>
      <c r="F51" s="42"/>
      <c r="G51" s="26"/>
      <c r="H51" s="27"/>
      <c r="I51" s="28"/>
      <c r="J51" s="29"/>
      <c r="K51" s="29"/>
      <c r="L51" s="26"/>
      <c r="M51" s="27"/>
      <c r="N51" s="28"/>
      <c r="O51" s="29"/>
      <c r="P51" s="29"/>
      <c r="Q51" s="26"/>
      <c r="R51" s="27"/>
      <c r="S51" s="28"/>
      <c r="T51" s="29"/>
      <c r="U51" s="30"/>
    </row>
    <row r="52" spans="1:21" ht="16.5">
      <c r="A52" s="6" t="s">
        <v>49</v>
      </c>
      <c r="B52" s="94"/>
      <c r="C52" s="90"/>
      <c r="D52" s="40"/>
      <c r="E52" s="41"/>
      <c r="F52" s="42"/>
      <c r="G52" s="26"/>
      <c r="H52" s="27"/>
      <c r="I52" s="28"/>
      <c r="J52" s="29"/>
      <c r="K52" s="29"/>
      <c r="L52" s="26"/>
      <c r="M52" s="27"/>
      <c r="N52" s="28"/>
      <c r="O52" s="29"/>
      <c r="P52" s="29"/>
      <c r="Q52" s="26"/>
      <c r="R52" s="27"/>
      <c r="S52" s="28"/>
      <c r="T52" s="29"/>
      <c r="U52" s="30"/>
    </row>
    <row r="53" spans="1:21" ht="16.5">
      <c r="A53" s="6" t="s">
        <v>50</v>
      </c>
      <c r="B53" s="94"/>
      <c r="C53" s="90"/>
      <c r="D53" s="40"/>
      <c r="E53" s="41"/>
      <c r="F53" s="42"/>
      <c r="G53" s="26"/>
      <c r="H53" s="27"/>
      <c r="I53" s="28"/>
      <c r="J53" s="29"/>
      <c r="K53" s="29"/>
      <c r="L53" s="26"/>
      <c r="M53" s="27"/>
      <c r="N53" s="28"/>
      <c r="O53" s="29"/>
      <c r="P53" s="29"/>
      <c r="Q53" s="26"/>
      <c r="R53" s="27"/>
      <c r="S53" s="28"/>
      <c r="T53" s="29"/>
      <c r="U53" s="30"/>
    </row>
    <row r="54" spans="1:21" ht="16.5">
      <c r="A54" s="6" t="s">
        <v>51</v>
      </c>
      <c r="B54" s="94"/>
      <c r="C54" s="90"/>
      <c r="D54" s="40"/>
      <c r="E54" s="41"/>
      <c r="F54" s="42"/>
      <c r="G54" s="26"/>
      <c r="H54" s="27"/>
      <c r="I54" s="28"/>
      <c r="J54" s="29"/>
      <c r="K54" s="29"/>
      <c r="L54" s="26"/>
      <c r="M54" s="27"/>
      <c r="N54" s="28"/>
      <c r="O54" s="29"/>
      <c r="P54" s="29"/>
      <c r="Q54" s="26"/>
      <c r="R54" s="27"/>
      <c r="S54" s="28"/>
      <c r="T54" s="29"/>
      <c r="U54" s="30"/>
    </row>
    <row r="55" spans="1:21" ht="16.5">
      <c r="A55" s="8" t="s">
        <v>52</v>
      </c>
      <c r="B55" s="95"/>
      <c r="C55" s="90"/>
      <c r="D55" s="40"/>
      <c r="E55" s="41"/>
      <c r="F55" s="42"/>
      <c r="G55" s="26"/>
      <c r="H55" s="27"/>
      <c r="I55" s="28"/>
      <c r="J55" s="29"/>
      <c r="K55" s="29"/>
      <c r="L55" s="26"/>
      <c r="M55" s="27"/>
      <c r="N55" s="28"/>
      <c r="O55" s="29"/>
      <c r="P55" s="29"/>
      <c r="Q55" s="26"/>
      <c r="R55" s="27"/>
      <c r="S55" s="28"/>
      <c r="T55" s="29"/>
      <c r="U55" s="30"/>
    </row>
    <row r="56" spans="1:21" ht="17.25" thickBot="1">
      <c r="A56" s="85" t="s">
        <v>1</v>
      </c>
      <c r="B56" s="98"/>
      <c r="C56" s="91"/>
      <c r="D56" s="52"/>
      <c r="E56" s="53"/>
      <c r="F56" s="54"/>
      <c r="G56" s="46"/>
      <c r="H56" s="47"/>
      <c r="I56" s="48"/>
      <c r="J56" s="49"/>
      <c r="K56" s="49"/>
      <c r="L56" s="46"/>
      <c r="M56" s="47"/>
      <c r="N56" s="48"/>
      <c r="O56" s="49"/>
      <c r="P56" s="49"/>
      <c r="Q56" s="46"/>
      <c r="R56" s="47"/>
      <c r="S56" s="48"/>
      <c r="T56" s="49"/>
      <c r="U56" s="50"/>
    </row>
    <row r="57" spans="1:21" ht="17.25" thickBot="1">
      <c r="A57" s="55" t="s">
        <v>76</v>
      </c>
      <c r="B57" s="99"/>
      <c r="C57" s="92"/>
      <c r="D57" s="56"/>
      <c r="E57" s="57"/>
      <c r="F57" s="58"/>
      <c r="G57" s="59"/>
      <c r="H57" s="60"/>
      <c r="I57" s="61"/>
      <c r="J57" s="62"/>
      <c r="K57" s="62"/>
      <c r="L57" s="59"/>
      <c r="M57" s="60"/>
      <c r="N57" s="61"/>
      <c r="O57" s="62"/>
      <c r="P57" s="62"/>
      <c r="Q57" s="59"/>
      <c r="R57" s="60"/>
      <c r="S57" s="61"/>
      <c r="T57" s="62"/>
      <c r="U57" s="63"/>
    </row>
    <row r="58" spans="1:21" ht="17.25" thickBot="1">
      <c r="A58" s="68" t="s">
        <v>0</v>
      </c>
      <c r="B58" s="100"/>
      <c r="C58" s="92"/>
      <c r="D58" s="56"/>
      <c r="E58" s="57"/>
      <c r="F58" s="58"/>
      <c r="G58" s="59"/>
      <c r="H58" s="60"/>
      <c r="I58" s="61"/>
      <c r="J58" s="62"/>
      <c r="K58" s="62"/>
      <c r="L58" s="59"/>
      <c r="M58" s="60"/>
      <c r="N58" s="61"/>
      <c r="O58" s="62"/>
      <c r="P58" s="62"/>
      <c r="Q58" s="59"/>
      <c r="R58" s="60"/>
      <c r="S58" s="61"/>
      <c r="T58" s="62"/>
      <c r="U58" s="63"/>
    </row>
    <row r="59" spans="1:21" ht="16.5">
      <c r="A59" s="101" t="s">
        <v>90</v>
      </c>
      <c r="C59" s="64"/>
      <c r="D59" s="64"/>
      <c r="E59" s="64"/>
      <c r="F59" s="65"/>
      <c r="G59" s="66"/>
      <c r="H59" s="66"/>
      <c r="I59" s="66"/>
      <c r="J59" s="67"/>
      <c r="K59" s="67"/>
      <c r="L59" s="66"/>
      <c r="M59" s="66"/>
      <c r="N59" s="66"/>
      <c r="O59" s="67"/>
      <c r="P59" s="67"/>
      <c r="Q59" s="66"/>
      <c r="R59" s="66"/>
      <c r="S59" s="66"/>
      <c r="T59" s="67"/>
      <c r="U59" s="66"/>
    </row>
    <row r="60" spans="1:21" ht="16.5">
      <c r="A60" s="102" t="s">
        <v>93</v>
      </c>
      <c r="C60" s="64"/>
      <c r="D60" s="64"/>
      <c r="E60" s="64"/>
      <c r="F60" s="65"/>
      <c r="G60" s="66"/>
      <c r="H60" s="66"/>
      <c r="I60" s="66"/>
      <c r="J60" s="67"/>
      <c r="K60" s="67"/>
      <c r="L60" s="66"/>
      <c r="M60" s="66"/>
      <c r="N60" s="66"/>
      <c r="O60" s="67"/>
      <c r="P60" s="67"/>
      <c r="Q60" s="66"/>
      <c r="R60" s="66"/>
      <c r="S60" s="66"/>
      <c r="T60" s="67"/>
      <c r="U60" s="66"/>
    </row>
    <row r="61" spans="1:21" ht="16.5">
      <c r="A61" s="101" t="s">
        <v>92</v>
      </c>
      <c r="C61" s="64"/>
      <c r="D61" s="64"/>
      <c r="E61" s="64"/>
      <c r="F61" s="65"/>
      <c r="G61" s="66"/>
      <c r="H61" s="66"/>
      <c r="I61" s="66"/>
      <c r="J61" s="67"/>
      <c r="K61" s="67"/>
      <c r="L61" s="66"/>
      <c r="M61" s="66"/>
      <c r="N61" s="66"/>
      <c r="O61" s="67"/>
      <c r="P61" s="67"/>
      <c r="Q61" s="66"/>
      <c r="R61" s="66"/>
      <c r="S61" s="66"/>
      <c r="T61" s="67"/>
      <c r="U61" s="66"/>
    </row>
    <row r="62" spans="1:21" ht="16.5">
      <c r="A62" s="101" t="s">
        <v>91</v>
      </c>
      <c r="C62" s="64"/>
      <c r="D62" s="64"/>
      <c r="E62" s="64"/>
      <c r="F62" s="65"/>
      <c r="G62" s="66"/>
      <c r="H62" s="66"/>
      <c r="I62" s="66"/>
      <c r="J62" s="67"/>
      <c r="K62" s="67"/>
      <c r="L62" s="66"/>
      <c r="M62" s="66"/>
      <c r="N62" s="66"/>
      <c r="O62" s="67"/>
      <c r="P62" s="67"/>
      <c r="Q62" s="66"/>
      <c r="R62" s="66"/>
      <c r="S62" s="66"/>
      <c r="T62" s="67"/>
      <c r="U62" s="66"/>
    </row>
    <row r="63" spans="1:21" ht="16.5">
      <c r="C63" s="64"/>
      <c r="D63" s="64"/>
      <c r="E63" s="64"/>
      <c r="F63" s="65"/>
      <c r="G63" s="66"/>
      <c r="H63" s="66"/>
      <c r="I63" s="66"/>
      <c r="J63" s="67"/>
      <c r="K63" s="67"/>
      <c r="L63" s="66"/>
      <c r="M63" s="66"/>
      <c r="N63" s="66"/>
      <c r="O63" s="67"/>
      <c r="P63" s="67"/>
      <c r="Q63" s="66"/>
      <c r="R63" s="66"/>
      <c r="S63" s="66"/>
      <c r="T63" s="67"/>
      <c r="U63" s="66"/>
    </row>
    <row r="64" spans="1:21" ht="16.5">
      <c r="C64" s="64"/>
      <c r="D64" s="64"/>
      <c r="E64" s="64"/>
      <c r="F64" s="65"/>
      <c r="G64" s="66"/>
      <c r="H64" s="66"/>
      <c r="I64" s="66"/>
      <c r="J64" s="67"/>
      <c r="K64" s="67"/>
      <c r="L64" s="66"/>
      <c r="M64" s="66"/>
      <c r="N64" s="66"/>
      <c r="O64" s="67"/>
      <c r="P64" s="67"/>
      <c r="Q64" s="66"/>
      <c r="R64" s="66"/>
      <c r="S64" s="66"/>
      <c r="T64" s="67"/>
      <c r="U64" s="66"/>
    </row>
    <row r="65" spans="3:21" ht="16.5">
      <c r="C65" s="64"/>
      <c r="D65" s="64"/>
      <c r="E65" s="64"/>
      <c r="F65" s="65"/>
      <c r="G65" s="66"/>
      <c r="H65" s="66"/>
      <c r="I65" s="66"/>
      <c r="J65" s="67"/>
      <c r="K65" s="67"/>
      <c r="L65" s="66"/>
      <c r="M65" s="66"/>
      <c r="N65" s="66"/>
      <c r="O65" s="67"/>
      <c r="P65" s="67"/>
      <c r="Q65" s="66"/>
      <c r="R65" s="66"/>
      <c r="S65" s="66"/>
      <c r="T65" s="67"/>
      <c r="U65" s="66"/>
    </row>
    <row r="66" spans="3:21" ht="16.5">
      <c r="C66" s="64"/>
      <c r="D66" s="64"/>
      <c r="E66" s="64"/>
      <c r="F66" s="65"/>
      <c r="G66" s="66"/>
      <c r="H66" s="66"/>
      <c r="I66" s="66"/>
      <c r="J66" s="67"/>
      <c r="K66" s="67"/>
      <c r="L66" s="66"/>
      <c r="M66" s="66"/>
      <c r="N66" s="66"/>
      <c r="O66" s="67"/>
      <c r="P66" s="67"/>
      <c r="Q66" s="66"/>
      <c r="R66" s="66"/>
      <c r="S66" s="66"/>
      <c r="T66" s="67"/>
      <c r="U66" s="66"/>
    </row>
  </sheetData>
  <mergeCells count="9">
    <mergeCell ref="A2:U2"/>
    <mergeCell ref="A3:U3"/>
    <mergeCell ref="A4:U4"/>
    <mergeCell ref="B5:B6"/>
    <mergeCell ref="C5:E5"/>
    <mergeCell ref="G5:I5"/>
    <mergeCell ref="L5:N5"/>
    <mergeCell ref="Q5:S5"/>
    <mergeCell ref="U5:U6"/>
  </mergeCells>
  <phoneticPr fontId="0" type="noConversion"/>
  <printOptions horizontalCentered="1" verticalCentered="1"/>
  <pageMargins left="0.56999999999999995" right="0.44" top="0.77" bottom="0.64" header="0.51181102362204722" footer="0.51181102362204722"/>
  <pageSetup paperSize="9" scale="4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SATIŞ BÜTÇESİ faaliyet raporu</vt:lpstr>
      <vt:lpstr>SATIŞ BÜTÇESİ mğz detayı</vt:lpstr>
      <vt:lpstr>'SATIŞ BÜTÇESİ faaliyet raporu'!Yazdırma_Alanı</vt:lpstr>
      <vt:lpstr>'SATIŞ BÜTÇESİ mğz detayı'!Yazdırma_Alanı</vt:lpstr>
    </vt:vector>
  </TitlesOfParts>
  <Company>PANKOBIRLIK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PANKOBIRLIK</dc:creator>
  <cp:lastModifiedBy>Hp</cp:lastModifiedBy>
  <cp:lastPrinted>2013-04-18T08:39:07Z</cp:lastPrinted>
  <dcterms:created xsi:type="dcterms:W3CDTF">1998-02-23T16:23:57Z</dcterms:created>
  <dcterms:modified xsi:type="dcterms:W3CDTF">2014-03-28T07:24:41Z</dcterms:modified>
</cp:coreProperties>
</file>